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lindawu\Documents\My Webs\eas_libraryweb\db\"/>
    </mc:Choice>
  </mc:AlternateContent>
  <xr:revisionPtr revIDLastSave="0" documentId="13_ncr:1_{7E9C0726-7507-4C20-96FA-968C6FF0E4FD}" xr6:coauthVersionLast="47" xr6:coauthVersionMax="47" xr10:uidLastSave="{00000000-0000-0000-0000-000000000000}"/>
  <bookViews>
    <workbookView xWindow="-103" yWindow="-103" windowWidth="33120" windowHeight="18000" tabRatio="809" xr2:uid="{00000000-000D-0000-FFFF-FFFF00000000}"/>
  </bookViews>
  <sheets>
    <sheet name="2026年15種15冊" sheetId="11" r:id="rId1"/>
    <sheet name="2025年18種18冊" sheetId="10" r:id="rId2"/>
    <sheet name="2024年20種20冊+3種3冊" sheetId="9" r:id="rId3"/>
    <sheet name="2023年22種22冊" sheetId="8" r:id="rId4"/>
    <sheet name="2022年35種35冊" sheetId="7" r:id="rId5"/>
    <sheet name="2021年15種15冊+1種1冊" sheetId="6" r:id="rId6"/>
    <sheet name="2020年18種18冊+3種3冊" sheetId="5" r:id="rId7"/>
    <sheet name="2019年24種24冊+4種4冊" sheetId="4" r:id="rId8"/>
    <sheet name="2018年4筆4冊" sheetId="3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O16" i="11" l="1"/>
  <c r="O15" i="11"/>
  <c r="O14" i="11"/>
  <c r="O13" i="11"/>
  <c r="O12" i="11"/>
  <c r="O11" i="11"/>
  <c r="O10" i="11"/>
  <c r="O9" i="11"/>
  <c r="O8" i="11"/>
  <c r="O7" i="11"/>
  <c r="O6" i="11"/>
  <c r="O5" i="11"/>
  <c r="O4" i="11"/>
  <c r="O3" i="11"/>
  <c r="O2" i="11"/>
  <c r="O19" i="10" l="1"/>
  <c r="O18" i="10"/>
  <c r="O17" i="10"/>
  <c r="O16" i="10"/>
  <c r="O15" i="10"/>
  <c r="O14" i="10"/>
  <c r="O13" i="10"/>
  <c r="O12" i="10"/>
  <c r="O11" i="10"/>
  <c r="O10" i="10"/>
  <c r="O9" i="10"/>
  <c r="O8" i="10"/>
  <c r="O7" i="10"/>
  <c r="O6" i="10"/>
  <c r="O5" i="10"/>
  <c r="O4" i="10"/>
  <c r="O3" i="10"/>
  <c r="O2" i="10"/>
  <c r="O22" i="9" l="1"/>
  <c r="O23" i="9"/>
  <c r="O24" i="9"/>
  <c r="G24" i="8" l="1"/>
  <c r="O23" i="8"/>
  <c r="O22" i="8"/>
  <c r="O21" i="8"/>
  <c r="O20" i="8"/>
  <c r="O19" i="8"/>
  <c r="O18" i="8"/>
  <c r="O17" i="8"/>
  <c r="O16" i="8"/>
  <c r="O15" i="8"/>
  <c r="O14" i="8"/>
  <c r="O13" i="8"/>
  <c r="O12" i="8"/>
  <c r="O11" i="8"/>
  <c r="O10" i="8"/>
  <c r="O9" i="8"/>
  <c r="O8" i="8"/>
  <c r="O7" i="8"/>
  <c r="O6" i="8"/>
  <c r="O5" i="8"/>
  <c r="O4" i="8"/>
  <c r="O3" i="8"/>
  <c r="O2" i="8"/>
  <c r="O16" i="6" l="1"/>
  <c r="O15" i="6"/>
  <c r="O14" i="6"/>
  <c r="O13" i="6"/>
  <c r="O12" i="6"/>
  <c r="O11" i="6"/>
  <c r="O10" i="6"/>
  <c r="O9" i="6"/>
  <c r="O8" i="6"/>
  <c r="O7" i="6"/>
  <c r="O6" i="6"/>
  <c r="O5" i="6"/>
  <c r="O4" i="6"/>
  <c r="O3" i="6"/>
  <c r="O2" i="6"/>
  <c r="G23" i="5" l="1"/>
  <c r="O22" i="5"/>
  <c r="O21" i="5"/>
  <c r="O20" i="5"/>
  <c r="O19" i="5" l="1"/>
  <c r="O18" i="5"/>
  <c r="O17" i="5"/>
  <c r="O16" i="5"/>
  <c r="O15" i="5"/>
  <c r="O14" i="5"/>
  <c r="O13" i="5"/>
  <c r="O12" i="5"/>
  <c r="O11" i="5"/>
  <c r="O10" i="5"/>
  <c r="O9" i="5"/>
  <c r="O8" i="5"/>
  <c r="O7" i="5"/>
  <c r="O6" i="5"/>
  <c r="O5" i="5"/>
  <c r="O4" i="5"/>
  <c r="O3" i="5"/>
  <c r="O2" i="5"/>
</calcChain>
</file>

<file path=xl/sharedStrings.xml><?xml version="1.0" encoding="utf-8"?>
<sst xmlns="http://schemas.openxmlformats.org/spreadsheetml/2006/main" count="1959" uniqueCount="1012">
  <si>
    <t>1st</t>
  </si>
  <si>
    <t>M</t>
    <phoneticPr fontId="2" type="noConversion"/>
  </si>
  <si>
    <t>M</t>
    <phoneticPr fontId="2" type="noConversion"/>
  </si>
  <si>
    <r>
      <rPr>
        <sz val="10"/>
        <rFont val="新細明體"/>
        <family val="1"/>
        <charset val="136"/>
      </rPr>
      <t>序號</t>
    </r>
    <phoneticPr fontId="1" type="noConversion"/>
  </si>
  <si>
    <r>
      <rPr>
        <sz val="10"/>
        <rFont val="新細明體"/>
        <family val="1"/>
        <charset val="136"/>
      </rPr>
      <t>主題</t>
    </r>
  </si>
  <si>
    <r>
      <rPr>
        <sz val="10"/>
        <rFont val="新細明體"/>
        <family val="1"/>
        <charset val="136"/>
      </rPr>
      <t>次主題</t>
    </r>
  </si>
  <si>
    <r>
      <rPr>
        <sz val="10"/>
        <rFont val="新細明體"/>
        <family val="1"/>
        <charset val="136"/>
      </rPr>
      <t>題名</t>
    </r>
  </si>
  <si>
    <r>
      <rPr>
        <sz val="10"/>
        <rFont val="新細明體"/>
        <family val="1"/>
        <charset val="136"/>
      </rPr>
      <t>冊數</t>
    </r>
  </si>
  <si>
    <r>
      <rPr>
        <sz val="10"/>
        <rFont val="新細明體"/>
        <family val="1"/>
        <charset val="136"/>
      </rPr>
      <t>版次</t>
    </r>
  </si>
  <si>
    <r>
      <rPr>
        <sz val="10"/>
        <rFont val="新細明體"/>
        <family val="1"/>
        <charset val="136"/>
      </rPr>
      <t>作者</t>
    </r>
  </si>
  <si>
    <r>
      <rPr>
        <sz val="10"/>
        <rFont val="新細明體"/>
        <family val="1"/>
        <charset val="136"/>
      </rPr>
      <t>出版者</t>
    </r>
  </si>
  <si>
    <r>
      <rPr>
        <sz val="10"/>
        <rFont val="新細明體"/>
        <family val="1"/>
        <charset val="136"/>
      </rPr>
      <t>出版年</t>
    </r>
  </si>
  <si>
    <r>
      <rPr>
        <sz val="10"/>
        <rFont val="新細明體"/>
        <family val="1"/>
        <charset val="136"/>
      </rPr>
      <t>附件</t>
    </r>
  </si>
  <si>
    <r>
      <rPr>
        <sz val="10"/>
        <rFont val="新細明體"/>
        <family val="1"/>
        <charset val="136"/>
      </rPr>
      <t>紙本</t>
    </r>
    <r>
      <rPr>
        <sz val="10"/>
        <rFont val="Times New Roman"/>
        <family val="1"/>
      </rPr>
      <t>ISBN</t>
    </r>
  </si>
  <si>
    <r>
      <rPr>
        <sz val="10"/>
        <rFont val="新細明體"/>
        <family val="1"/>
        <charset val="136"/>
      </rPr>
      <t>電子書</t>
    </r>
    <r>
      <rPr>
        <sz val="10"/>
        <rFont val="Times New Roman"/>
        <family val="1"/>
      </rPr>
      <t>13</t>
    </r>
    <r>
      <rPr>
        <sz val="10"/>
        <rFont val="新細明體"/>
        <family val="1"/>
        <charset val="136"/>
      </rPr>
      <t>碼</t>
    </r>
    <r>
      <rPr>
        <sz val="10"/>
        <rFont val="Times New Roman"/>
        <family val="1"/>
      </rPr>
      <t>ISBN</t>
    </r>
  </si>
  <si>
    <r>
      <rPr>
        <sz val="10"/>
        <rFont val="細明體"/>
        <family val="3"/>
        <charset val="136"/>
      </rPr>
      <t>杜威十進分類號</t>
    </r>
    <r>
      <rPr>
        <sz val="10"/>
        <rFont val="Times New Roman"/>
        <family val="1"/>
      </rPr>
      <t xml:space="preserve"> /</t>
    </r>
    <r>
      <rPr>
        <sz val="10"/>
        <rFont val="細明體"/>
        <family val="3"/>
        <charset val="136"/>
      </rPr>
      <t>中國圖書分類號</t>
    </r>
    <phoneticPr fontId="1" type="noConversion"/>
  </si>
  <si>
    <t>國會分類號</t>
    <phoneticPr fontId="1" type="noConversion"/>
  </si>
  <si>
    <t>超連結</t>
    <phoneticPr fontId="1" type="noConversion"/>
  </si>
  <si>
    <r>
      <rPr>
        <sz val="10"/>
        <color theme="1"/>
        <rFont val="新細明體"/>
        <family val="1"/>
        <charset val="136"/>
      </rPr>
      <t>無光碟附件</t>
    </r>
    <phoneticPr fontId="2" type="noConversion"/>
  </si>
  <si>
    <t>B2010A0 植物學</t>
  </si>
  <si>
    <t>B1020B5  家庭醫學科</t>
  </si>
  <si>
    <t>Gargano, Maria Letizia; Zervakis, Georgios I.; Venturella, Giuseppe</t>
    <phoneticPr fontId="1" type="noConversion"/>
  </si>
  <si>
    <t>BENTHAM SCIENCE PUBLISHERS</t>
  </si>
  <si>
    <t>Yong, Tuck Yean</t>
  </si>
  <si>
    <t>Pleurotus Nebrodensis: A Very Special Mushroom</t>
    <phoneticPr fontId="1" type="noConversion"/>
  </si>
  <si>
    <t>Chronic Diseases in Geriatric Patients</t>
    <phoneticPr fontId="1" type="noConversion"/>
  </si>
  <si>
    <t>2013</t>
    <phoneticPr fontId="1" type="noConversion"/>
  </si>
  <si>
    <t>2016</t>
    <phoneticPr fontId="2" type="noConversion"/>
  </si>
  <si>
    <t>備註</t>
  </si>
  <si>
    <t>叢書名為Recent Advances in Geriatric Medicine; Volume 1</t>
    <phoneticPr fontId="1" type="noConversion"/>
  </si>
  <si>
    <t>http://www.eurekaselect.com/node/118034/pleurotus-nebrodensis-a-very-special-mushroom</t>
  </si>
  <si>
    <t>http://www.eurekaselect.com/140860/volume/1</t>
  </si>
  <si>
    <t>579.6</t>
  </si>
  <si>
    <t>618.97</t>
  </si>
  <si>
    <t>QK617</t>
  </si>
  <si>
    <t>RC952.5</t>
  </si>
  <si>
    <t>B2020G0 生物多樣性及長期生態</t>
    <phoneticPr fontId="2" type="noConversion"/>
  </si>
  <si>
    <t>333.95</t>
    <phoneticPr fontId="2" type="noConversion"/>
  </si>
  <si>
    <t>QH541.15.B56</t>
    <phoneticPr fontId="2" type="noConversion"/>
  </si>
  <si>
    <t>9781681080222</t>
    <phoneticPr fontId="2" type="noConversion"/>
  </si>
  <si>
    <t>9781681080215</t>
    <phoneticPr fontId="2" type="noConversion"/>
  </si>
  <si>
    <t>Biodiversity Conservation: Challenges for the Future</t>
    <phoneticPr fontId="2" type="noConversion"/>
  </si>
  <si>
    <t>1st</t>
    <phoneticPr fontId="2" type="noConversion"/>
  </si>
  <si>
    <t>Laladhas, K.P.;  Oommen, Oommen V. ; Sudhakaran, P.R.</t>
    <phoneticPr fontId="2" type="noConversion"/>
  </si>
  <si>
    <t>BENTHAM SCIENCE PUBLISHERS</t>
    <phoneticPr fontId="2" type="noConversion"/>
  </si>
  <si>
    <t>無光碟附件</t>
    <phoneticPr fontId="2" type="noConversion"/>
  </si>
  <si>
    <t>http://www.eurekaselect.com/node/129183/biodiversity-conservation-challenges-for-the-future</t>
    <phoneticPr fontId="2" type="noConversion"/>
  </si>
  <si>
    <t>B2010A0 植物學</t>
    <phoneticPr fontId="2" type="noConversion"/>
  </si>
  <si>
    <t>580.14</t>
    <phoneticPr fontId="2" type="noConversion"/>
  </si>
  <si>
    <t>QK10</t>
    <phoneticPr fontId="2" type="noConversion"/>
  </si>
  <si>
    <t>9781681080956</t>
    <phoneticPr fontId="2" type="noConversion"/>
  </si>
  <si>
    <t>9781681080949</t>
    <phoneticPr fontId="2" type="noConversion"/>
  </si>
  <si>
    <t>An Illustrated Glossary of Botanical Terminologies: An Easy Approach to Plants Terms</t>
    <phoneticPr fontId="2" type="noConversion"/>
  </si>
  <si>
    <t>1st</t>
    <phoneticPr fontId="2" type="noConversion"/>
  </si>
  <si>
    <t>Nangyal, Hasnain</t>
    <phoneticPr fontId="2" type="noConversion"/>
  </si>
  <si>
    <t>BENTHAM SCIENCE PUBLISHERS</t>
    <phoneticPr fontId="2" type="noConversion"/>
  </si>
  <si>
    <t>無光碟附件</t>
    <phoneticPr fontId="2" type="noConversion"/>
  </si>
  <si>
    <t>https://www.eurekaselect.com/node/133097/an-illustrated-glossary-of-botanical-terminologies-</t>
    <phoneticPr fontId="2" type="noConversion"/>
  </si>
  <si>
    <t>M</t>
    <phoneticPr fontId="2" type="noConversion"/>
  </si>
  <si>
    <t>序號</t>
    <phoneticPr fontId="1" type="noConversion"/>
  </si>
  <si>
    <t>主題</t>
  </si>
  <si>
    <t>次主題</t>
  </si>
  <si>
    <t>電子書13碼ISBN</t>
    <phoneticPr fontId="1" type="noConversion"/>
  </si>
  <si>
    <t>紙本ISBN</t>
  </si>
  <si>
    <t>題名</t>
  </si>
  <si>
    <t>冊數</t>
  </si>
  <si>
    <t>版次</t>
  </si>
  <si>
    <t>作者</t>
  </si>
  <si>
    <t>出版者</t>
  </si>
  <si>
    <t>出版年</t>
  </si>
  <si>
    <t>附件</t>
  </si>
  <si>
    <t>URL</t>
  </si>
  <si>
    <t>Arts &amp; Humanities &amp; Social Science</t>
  </si>
  <si>
    <t>H12 心理學</t>
  </si>
  <si>
    <t>The correlates of loneliness</t>
  </si>
  <si>
    <t>Rokach, Ami</t>
  </si>
  <si>
    <t>無光碟附件</t>
  </si>
  <si>
    <t>http://www.eurekaselect.com/node/143596/the-correlates-of-loneliness</t>
  </si>
  <si>
    <t>H40 財金及會計</t>
  </si>
  <si>
    <t>Interest Rate Modeling for Risk Management: Market Price of Interest Rate Risk</t>
  </si>
  <si>
    <t>2nd</t>
  </si>
  <si>
    <t>Yasuoka, Takashi</t>
  </si>
  <si>
    <t>叢書名：Economics: Current and Future Developments</t>
  </si>
  <si>
    <t>http://www.eurekaselect.com/node/161987/economics-current-and-future-developments-volume-1-2nd-edition</t>
  </si>
  <si>
    <t>Medicine</t>
  </si>
  <si>
    <t>B101018 幹細胞/再生生物醫學</t>
  </si>
  <si>
    <t>Fundamentals of Systems Analysis and Modeling of Biosystems and Metabolism</t>
  </si>
  <si>
    <t>Shimizu, Kazuyuki ; Matsouka, Yu</t>
  </si>
  <si>
    <t>http://www.eurekaselect.com/node/131981/fundamentals-of-systems-analysis-and-modeling-of-biosystems-and-metabolism</t>
  </si>
  <si>
    <t>Toward the Future: The New Challenges of the Cell Therapy and Potential of Regenerative Medicine</t>
  </si>
  <si>
    <t>Daniele, Nicola ; Zinno, Francesco</t>
  </si>
  <si>
    <t>http://www.eurekaselect.com/node/150797/toward-the-future-the-new-challenges-of-the-cell-therapy-and-potential-of-regenerative-medicine</t>
  </si>
  <si>
    <t>Medicinal and Aromatic Plants: The Basics of Industrial Application</t>
  </si>
  <si>
    <t>Arraiza, M. Paz</t>
    <phoneticPr fontId="14" type="noConversion"/>
  </si>
  <si>
    <t>叢書名：Frontiers in Horticulture</t>
  </si>
  <si>
    <t>http://www.eurekaselect.com/node/156611/frontiers-in-horticulture</t>
  </si>
  <si>
    <t>Stem Cell Biology and Regenerative Medicine</t>
  </si>
  <si>
    <t>Razavi, Mehdi</t>
  </si>
  <si>
    <t>叢書名：Frontiers in Biomaterials</t>
  </si>
  <si>
    <t>http://www.eurekaselect.com/node/156077/frontiers-in-biomaterials</t>
  </si>
  <si>
    <t>B1030A0 藥學</t>
  </si>
  <si>
    <t>Quick Guideline for Computational Drug Design</t>
    <phoneticPr fontId="14" type="noConversion"/>
  </si>
  <si>
    <t>Sehgal, Sheikh Arslan ; Tahir, Rana Adnan ; Mirza, A. Hammad ; Mir, Asif</t>
    <phoneticPr fontId="14" type="noConversion"/>
  </si>
  <si>
    <t>http://www.eurekaselect.com/node/159863/quick-guideline-for-computational-drug-design</t>
  </si>
  <si>
    <t>B2010C0 生物學之生化及分子生物</t>
  </si>
  <si>
    <t>Role of Molecular Chaperones in Structural Folding, Biological Functions, and Drug Interactions of Client Proteins</t>
    <phoneticPr fontId="14" type="noConversion"/>
  </si>
  <si>
    <t>Galigniana, D. Mario</t>
    <phoneticPr fontId="14" type="noConversion"/>
  </si>
  <si>
    <t>叢書名：Frontiers in Structural Biology</t>
  </si>
  <si>
    <t>http://www.eurekaselect.com/node/161565/frontiers-in-structural-biology</t>
  </si>
  <si>
    <t>B1020D9 牙醫學</t>
  </si>
  <si>
    <t>Anatomy for Oral and Maxillofacial Radiology</t>
  </si>
  <si>
    <t>Watanabe, Plauto C. A.</t>
  </si>
  <si>
    <t>叢書名：Frontiers in Anatomy</t>
  </si>
  <si>
    <t>http://www.eurekaselect.com/node/160639/frontiers-in-anatomy</t>
  </si>
  <si>
    <t>B101011 寄生蟲學、醫事技術及實驗診斷</t>
  </si>
  <si>
    <t>Congenital Toxoplasmosis in Humans and Domestic Animals</t>
  </si>
  <si>
    <t>Bresciani, Katia Denise Saraiva ; José da Costa, Alvimar</t>
  </si>
  <si>
    <t>http://www.eurekaselect.com/node/161963/congenital-toxoplasmosis-in-humans-and-domestic-animals</t>
  </si>
  <si>
    <t>Bone Marrow Aspirate Concentrate and Expanded Stem Cell Applications in Orthopaedics</t>
  </si>
  <si>
    <t>Imam, Mohamed A. ; Snow, Martyn</t>
  </si>
  <si>
    <t>http://www.eurekaselect.com/node/162829/bone-marrow-aspirate-concentrate-and-expanded-stem-cell-applications-in-orthopaedics</t>
  </si>
  <si>
    <t>B101004 醫學之生化及分子生物</t>
  </si>
  <si>
    <t>Essential Techniques for Medical and Life Scientists: A guide to contemporary methods and current applications with the protocols: PART 1</t>
  </si>
  <si>
    <t>Tutar, Yusuf</t>
  </si>
  <si>
    <t>http://www.eurekaselect.com/node/165737/essential-techniques-for-medical-and-life-scientists-a-guide-to-contemporary-methods-and-current-applications-with-the-protocols-part-i</t>
  </si>
  <si>
    <t>Science &amp; Technology</t>
  </si>
  <si>
    <t>E08 資訊</t>
  </si>
  <si>
    <t>Social Network Analysis: An Introduction with an Extensive Implementation to a Large-Scale Online Network Using Pajek</t>
  </si>
  <si>
    <t>Kadry, Seifedine ; Al-Taie, Mohammed Z.</t>
  </si>
  <si>
    <t>http://www.eurekaselect.com/node/119473/social-network-analysis-an-introduction-with-an-extensive-implementation-to-a-large-scale-online-network-using-pajek</t>
  </si>
  <si>
    <t>E18 電力工程</t>
  </si>
  <si>
    <t>Towards a Modeling Synthesis of Two or Three-Dimensional Circuits Through Substrate Coupling and Interconnections: Noises and Parasites</t>
  </si>
  <si>
    <t>Gontrand, Christian</t>
  </si>
  <si>
    <t>http://www.eurekaselect.com/node/121682/towards-a-modeling-synthesis-of-two-or-three-dimensional-circuits-through-substrate-coupling-and-interconnections-noises-and-parasites</t>
  </si>
  <si>
    <t>E12 電信工程</t>
  </si>
  <si>
    <t>Communication Theory and Signal Processing for Transform Coding</t>
  </si>
  <si>
    <t>El-Shennawy, Khamies</t>
  </si>
  <si>
    <t>http://www.eurekaselect.com/node/123663/communication-theory-and-signal-processing-for-transform-coding</t>
  </si>
  <si>
    <t>Advances in Face Image Analysis: Theory and applications</t>
  </si>
  <si>
    <t>Dornaika, Fadi</t>
  </si>
  <si>
    <t>http://www.eurekaselect.com/node/139940/advances-in-face-image-analysis-theory-and-applications</t>
  </si>
  <si>
    <t>Active-Matrix Organic Light-Emitting Display Technologies</t>
    <phoneticPr fontId="14" type="noConversion"/>
  </si>
  <si>
    <t>Chen, Shuming ; Yu, Jianning ; Jiang, Yibin ; Chen, Rongsheng ; Ho, T. K.</t>
  </si>
  <si>
    <t>叢書名：Frontiers in Electrical Engineering</t>
    <phoneticPr fontId="14" type="noConversion"/>
  </si>
  <si>
    <t>http://www.eurekaselect.com/node/135765/frontiers-in-electrical-engineering</t>
  </si>
  <si>
    <t>Bipolar transistor and MOSFET device models</t>
  </si>
  <si>
    <t>Suzuki, Kunihiro</t>
  </si>
  <si>
    <t>http://www.eurekaselect.com/node/139968/bipolar-transistor-and-mosfet-device-models</t>
  </si>
  <si>
    <t>Computational Intelligence, Evolutionary Computing and Evolutionary Clustering Algorithms</t>
  </si>
  <si>
    <t>Kristensen, Terje</t>
  </si>
  <si>
    <t>http://www.eurekaselect.com/node/145939/computational-intelligence-evolutionary-computing-and-evolutionary-clustering-algorithms</t>
  </si>
  <si>
    <t>Intelligent Computational Systems: A Multi-Disciplinary Perspective</t>
  </si>
  <si>
    <t>Mofakham, Faria Nassiri</t>
  </si>
  <si>
    <t>叢書名：Current and Future Developments in Artificial Intelligence</t>
  </si>
  <si>
    <t>http://www.eurekaselect.com/node/154707/current-and-future-developments-in-artificial-intelligence</t>
  </si>
  <si>
    <t>Multi-Objective Optimization in Theory and Practice I: Classical Methods</t>
  </si>
  <si>
    <t>Keller, André A.</t>
  </si>
  <si>
    <t>http://www.eurekaselect.com/node/158259/multi-objective-optimization-in-theory-and-practice-i-classical-methods</t>
  </si>
  <si>
    <t>Electromagnetics for Engineering Students (PART 2)</t>
  </si>
  <si>
    <t>Hamed, Sameir M. Ali</t>
  </si>
  <si>
    <t>http://www.eurekaselect.com/node/161080/electromagnetics-for-engineering-students-part-ii</t>
  </si>
  <si>
    <t>M02 數學</t>
  </si>
  <si>
    <t>Numerical Analysis for Science, Engineering and Technology</t>
  </si>
  <si>
    <t>Sayed Ahmed, Said Gamil Ahmed ; Jafari, Hossein ; Youssif, Mukhtar Yagoub ; Datja, Roberto</t>
  </si>
  <si>
    <t>http://www.eurekaselect.com/node/161763/numerical-analysis-for-science-engineering-and-technology</t>
  </si>
  <si>
    <t>Transformations: A Mathematical Approach - Fundamental Concepts</t>
    <phoneticPr fontId="14" type="noConversion"/>
  </si>
  <si>
    <t>Polanco, Carlos</t>
  </si>
  <si>
    <t>http://www.eurekaselect.com/node/164535/transformations-a-mathematical-approach-fundamental-concepts</t>
  </si>
  <si>
    <t>H09 人類學</t>
  </si>
  <si>
    <t>9781681080208</t>
  </si>
  <si>
    <t>The First Mariners</t>
    <phoneticPr fontId="1" type="noConversion"/>
  </si>
  <si>
    <t>Bednarik, Robert G.</t>
  </si>
  <si>
    <t>BENTHAM SCIENCE PUBLISHERS</t>
    <phoneticPr fontId="1" type="noConversion"/>
  </si>
  <si>
    <t>叢書名：Anthropology: Current and Future Developments</t>
  </si>
  <si>
    <t>https://doi.org/10.2174/97816810801921150101</t>
    <phoneticPr fontId="1" type="noConversion"/>
  </si>
  <si>
    <t>9781681080451</t>
  </si>
  <si>
    <t>Similarity Measures for Face Recognition</t>
  </si>
  <si>
    <t>Vezzetti, Enrico ; Marcolin, Federica</t>
  </si>
  <si>
    <t>https://doi.org/10.2174/97816810804441150101</t>
    <phoneticPr fontId="1" type="noConversion"/>
  </si>
  <si>
    <t>M01 統計</t>
  </si>
  <si>
    <t>9781681085395</t>
  </si>
  <si>
    <t>Probability Theory for Fuzzy Quantum Spaces with Statistical Applications</t>
  </si>
  <si>
    <t>Bartková, Renáta ; Riecan, Beloslav ; Tirpáková, Anna</t>
  </si>
  <si>
    <t>https://doi.org/10.2174/97816810853881170101</t>
    <phoneticPr fontId="1" type="noConversion"/>
  </si>
  <si>
    <t>E10 能源科技</t>
  </si>
  <si>
    <t>9781681085432</t>
  </si>
  <si>
    <t>Application of Flexible AC Transmission System Devices in Wind Energy Conversion Systems</t>
  </si>
  <si>
    <t>Abu-Siada, Ahmed</t>
    <phoneticPr fontId="1" type="noConversion"/>
  </si>
  <si>
    <t>叢書名：Recent Advances in Renewable Energy</t>
  </si>
  <si>
    <t>https://doi.org/10.2174/97816810854251170201</t>
    <phoneticPr fontId="1" type="noConversion"/>
  </si>
  <si>
    <r>
      <rPr>
        <sz val="10"/>
        <rFont val="新細明體"/>
        <family val="1"/>
        <charset val="136"/>
      </rPr>
      <t>電子書</t>
    </r>
    <r>
      <rPr>
        <sz val="10"/>
        <rFont val="Calibri"/>
        <family val="2"/>
      </rPr>
      <t>13</t>
    </r>
    <r>
      <rPr>
        <sz val="10"/>
        <rFont val="新細明體"/>
        <family val="1"/>
        <charset val="136"/>
      </rPr>
      <t>碼</t>
    </r>
    <r>
      <rPr>
        <sz val="10"/>
        <rFont val="Calibri"/>
        <family val="2"/>
      </rPr>
      <t>ISBN</t>
    </r>
    <phoneticPr fontId="1" type="noConversion"/>
  </si>
  <si>
    <r>
      <rPr>
        <sz val="10"/>
        <rFont val="新細明體"/>
        <family val="1"/>
        <charset val="136"/>
      </rPr>
      <t>紙本</t>
    </r>
    <r>
      <rPr>
        <sz val="10"/>
        <rFont val="Calibri"/>
        <family val="2"/>
      </rPr>
      <t>ISBN</t>
    </r>
    <phoneticPr fontId="1" type="noConversion"/>
  </si>
  <si>
    <r>
      <rPr>
        <sz val="10"/>
        <rFont val="新細明體"/>
        <family val="1"/>
        <charset val="136"/>
      </rPr>
      <t>備註</t>
    </r>
    <phoneticPr fontId="2" type="noConversion"/>
  </si>
  <si>
    <t>平台</t>
    <phoneticPr fontId="2" type="noConversion"/>
  </si>
  <si>
    <t>URL</t>
    <phoneticPr fontId="2" type="noConversion"/>
  </si>
  <si>
    <r>
      <t xml:space="preserve">B1030A0 </t>
    </r>
    <r>
      <rPr>
        <sz val="10"/>
        <rFont val="新細明體"/>
        <family val="1"/>
        <charset val="136"/>
      </rPr>
      <t>藥學</t>
    </r>
  </si>
  <si>
    <t>9781681082349</t>
  </si>
  <si>
    <t>Advances in Cancer Drug Targets. VOLUME 3</t>
    <phoneticPr fontId="1" type="noConversion"/>
  </si>
  <si>
    <t>Rahman, Atta-ur-</t>
    <phoneticPr fontId="1" type="noConversion"/>
  </si>
  <si>
    <r>
      <rPr>
        <sz val="10"/>
        <rFont val="新細明體"/>
        <family val="1"/>
        <charset val="136"/>
      </rPr>
      <t>無光碟附件</t>
    </r>
  </si>
  <si>
    <r>
      <rPr>
        <sz val="10"/>
        <rFont val="新細明體"/>
        <family val="1"/>
        <charset val="136"/>
      </rPr>
      <t>叢書名</t>
    </r>
    <r>
      <rPr>
        <sz val="10"/>
        <rFont val="Calibri"/>
        <family val="2"/>
      </rPr>
      <t>:Advances in Cancer Drug Targets</t>
    </r>
  </si>
  <si>
    <t>BenthamScience</t>
  </si>
  <si>
    <t>https://doi.org/10.2174/97816810823321160301</t>
  </si>
  <si>
    <r>
      <t xml:space="preserve">B2010C0 </t>
    </r>
    <r>
      <rPr>
        <sz val="10"/>
        <rFont val="新細明體"/>
        <family val="1"/>
        <charset val="136"/>
      </rPr>
      <t>生物學之生化及分子生物</t>
    </r>
  </si>
  <si>
    <t>9781681082387</t>
  </si>
  <si>
    <t>Chemistry, Biology and Potential Applications of Honeybee Plant-Derived Products</t>
  </si>
  <si>
    <t>Cardoso, Susana M.</t>
  </si>
  <si>
    <t>https://doi.org/10.2174/97816810823701160101</t>
  </si>
  <si>
    <r>
      <t xml:space="preserve">B101018 </t>
    </r>
    <r>
      <rPr>
        <sz val="10"/>
        <rFont val="新細明體"/>
        <family val="1"/>
        <charset val="136"/>
      </rPr>
      <t>幹細胞</t>
    </r>
    <r>
      <rPr>
        <sz val="10"/>
        <rFont val="Calibri"/>
        <family val="2"/>
      </rPr>
      <t>/</t>
    </r>
    <r>
      <rPr>
        <sz val="10"/>
        <rFont val="新細明體"/>
        <family val="1"/>
        <charset val="136"/>
      </rPr>
      <t>再生生物醫學</t>
    </r>
  </si>
  <si>
    <t>9781681082202</t>
  </si>
  <si>
    <t>Developmental and Stem Cell Biology in Health and Disease</t>
  </si>
  <si>
    <t>El-Hashash, Ahmed</t>
  </si>
  <si>
    <t>https://doi.org/10.2174/97816810821961160101</t>
  </si>
  <si>
    <r>
      <t xml:space="preserve">B1020D8 </t>
    </r>
    <r>
      <rPr>
        <sz val="10"/>
        <rFont val="新細明體"/>
        <family val="1"/>
        <charset val="136"/>
      </rPr>
      <t>復健科</t>
    </r>
  </si>
  <si>
    <t>9781681083728</t>
  </si>
  <si>
    <t>Pain: Causes, Concerns and Consequences</t>
  </si>
  <si>
    <t>Singh, Puneetpal; Singh, Monica</t>
    <phoneticPr fontId="1" type="noConversion"/>
  </si>
  <si>
    <t>https://doi.org/10.2174/97816810837111160101</t>
  </si>
  <si>
    <t>9781681085593</t>
  </si>
  <si>
    <t>Anti-obesity Drug Discovery and Development. VOLUME 4</t>
    <phoneticPr fontId="1" type="noConversion"/>
  </si>
  <si>
    <r>
      <rPr>
        <sz val="10"/>
        <rFont val="新細明體"/>
        <family val="1"/>
        <charset val="136"/>
      </rPr>
      <t>叢書名</t>
    </r>
    <r>
      <rPr>
        <sz val="10"/>
        <rFont val="Calibri"/>
        <family val="2"/>
      </rPr>
      <t>:Anti-obesity Drug Discovery and Development</t>
    </r>
  </si>
  <si>
    <t>https://doi.org/10.2174/97816810855861180401</t>
  </si>
  <si>
    <r>
      <t xml:space="preserve">B1020A9  </t>
    </r>
    <r>
      <rPr>
        <sz val="10"/>
        <rFont val="新細明體"/>
        <family val="1"/>
        <charset val="136"/>
      </rPr>
      <t>神經內科</t>
    </r>
  </si>
  <si>
    <t>9781681087160</t>
  </si>
  <si>
    <t>Cellular Mechanisms in Alzheimer’s Disease</t>
    <phoneticPr fontId="1" type="noConversion"/>
  </si>
  <si>
    <t>Oliveira, Fernando A.</t>
  </si>
  <si>
    <r>
      <rPr>
        <sz val="10"/>
        <rFont val="新細明體"/>
        <family val="1"/>
        <charset val="136"/>
      </rPr>
      <t>叢書名</t>
    </r>
    <r>
      <rPr>
        <sz val="10"/>
        <rFont val="Calibri"/>
        <family val="2"/>
      </rPr>
      <t>:Recent Advances in Alzheimer Research</t>
    </r>
    <phoneticPr fontId="1" type="noConversion"/>
  </si>
  <si>
    <t>https://doi.org/10.2174/97816810871531180201</t>
  </si>
  <si>
    <r>
      <t xml:space="preserve">B2020G0 </t>
    </r>
    <r>
      <rPr>
        <sz val="10"/>
        <rFont val="新細明體"/>
        <family val="1"/>
        <charset val="136"/>
      </rPr>
      <t>生物多樣性及長期生態</t>
    </r>
  </si>
  <si>
    <t>9781681086408</t>
  </si>
  <si>
    <t>MCQs Series for Life Sciences - Cell &amp; Tissue Culture and Microbiology: VOLUME 2</t>
  </si>
  <si>
    <t>Ravi, Maddaly</t>
  </si>
  <si>
    <r>
      <rPr>
        <sz val="10"/>
        <rFont val="新細明體"/>
        <family val="1"/>
        <charset val="136"/>
      </rPr>
      <t>叢書名</t>
    </r>
    <r>
      <rPr>
        <sz val="10"/>
        <rFont val="Calibri"/>
        <family val="2"/>
      </rPr>
      <t>:MCQs Series for Life Sciences</t>
    </r>
  </si>
  <si>
    <t>https://doi.org/10.2174/97816810863921180201</t>
  </si>
  <si>
    <r>
      <t xml:space="preserve">B1020D6 </t>
    </r>
    <r>
      <rPr>
        <sz val="10"/>
        <rFont val="新細明體"/>
        <family val="1"/>
        <charset val="136"/>
      </rPr>
      <t>放射線及核子醫學</t>
    </r>
  </si>
  <si>
    <t>9781681085753</t>
  </si>
  <si>
    <t>Novel Developments in Pharmaceutical and Biomedical Analysis</t>
  </si>
  <si>
    <r>
      <rPr>
        <sz val="10"/>
        <rFont val="新細明體"/>
        <family val="1"/>
        <charset val="136"/>
      </rPr>
      <t>叢書名</t>
    </r>
    <r>
      <rPr>
        <sz val="10"/>
        <rFont val="Calibri"/>
        <family val="2"/>
      </rPr>
      <t>:Recent Advances in Analytical Techniques</t>
    </r>
  </si>
  <si>
    <t>https://doi.org/10.2174/97816810857461180201</t>
  </si>
  <si>
    <t>9789811405129</t>
  </si>
  <si>
    <t>Alzheimer's Disease: Pathological and Clinical Findings</t>
    <phoneticPr fontId="1" type="noConversion"/>
  </si>
  <si>
    <t>Gil-Extremera, Blas</t>
  </si>
  <si>
    <t>https://doi.org/10.2174/97898114051361190301</t>
  </si>
  <si>
    <r>
      <t xml:space="preserve">E09 </t>
    </r>
    <r>
      <rPr>
        <sz val="10"/>
        <rFont val="新細明體"/>
        <family val="1"/>
        <charset val="136"/>
      </rPr>
      <t>土木、水利、</t>
    </r>
    <r>
      <rPr>
        <sz val="10"/>
        <rFont val="Calibri"/>
        <family val="2"/>
      </rPr>
      <t xml:space="preserve"> </t>
    </r>
    <r>
      <rPr>
        <sz val="10"/>
        <rFont val="新細明體"/>
        <family val="1"/>
        <charset val="136"/>
      </rPr>
      <t>工程</t>
    </r>
  </si>
  <si>
    <t>9781681083049</t>
  </si>
  <si>
    <t>Stability of Geotechnical Structures: Theoretical and Numerical Analysis</t>
    <phoneticPr fontId="1" type="noConversion"/>
  </si>
  <si>
    <t>Cheng, Y.M.; Wong, H.; Leo, C.J.; Lau, C.K.</t>
    <phoneticPr fontId="1" type="noConversion"/>
  </si>
  <si>
    <r>
      <rPr>
        <sz val="10"/>
        <rFont val="新細明體"/>
        <family val="1"/>
        <charset val="136"/>
      </rPr>
      <t>叢書名</t>
    </r>
    <r>
      <rPr>
        <sz val="10"/>
        <rFont val="Calibri"/>
        <family val="2"/>
      </rPr>
      <t>:Frontiers in Civil Engineering</t>
    </r>
    <phoneticPr fontId="1" type="noConversion"/>
  </si>
  <si>
    <t>https://doi.org/10.2174/97816810830321160101</t>
  </si>
  <si>
    <t>9781681084589</t>
  </si>
  <si>
    <t>Integrated Building Information Modelling</t>
  </si>
  <si>
    <t>Wu, Peng; Li, Haijiang; Wang, Xiangyu</t>
    <phoneticPr fontId="1" type="noConversion"/>
  </si>
  <si>
    <t>https://doi.org/10.2174/97816810845721170101</t>
  </si>
  <si>
    <r>
      <t xml:space="preserve">M20 </t>
    </r>
    <r>
      <rPr>
        <sz val="10"/>
        <rFont val="新細明體"/>
        <family val="1"/>
        <charset val="136"/>
      </rPr>
      <t>永續發展研究</t>
    </r>
  </si>
  <si>
    <t>9781681084725</t>
  </si>
  <si>
    <t>Sustainability Practice and Education on University Campuses and Beyond</t>
  </si>
  <si>
    <t>Kumar, Ashok ; Kim, Dong-Shik</t>
    <phoneticPr fontId="1" type="noConversion"/>
  </si>
  <si>
    <t>https://doi.org/10.2174/97816810847181170101</t>
  </si>
  <si>
    <t>9781681084848</t>
  </si>
  <si>
    <t>Water Savings in Buildings</t>
  </si>
  <si>
    <t>Ghisi, Enedir</t>
  </si>
  <si>
    <r>
      <rPr>
        <sz val="10"/>
        <rFont val="新細明體"/>
        <family val="1"/>
        <charset val="136"/>
      </rPr>
      <t>叢書名</t>
    </r>
    <r>
      <rPr>
        <sz val="10"/>
        <rFont val="Calibri"/>
        <family val="2"/>
      </rPr>
      <t>:Frontiers in Civil Engineering</t>
    </r>
  </si>
  <si>
    <t>https://doi.org/10.2174/97816810848311170201</t>
  </si>
  <si>
    <r>
      <t xml:space="preserve">E08 </t>
    </r>
    <r>
      <rPr>
        <sz val="10"/>
        <rFont val="新細明體"/>
        <family val="1"/>
        <charset val="136"/>
      </rPr>
      <t>資訊</t>
    </r>
  </si>
  <si>
    <t>9781681087283</t>
  </si>
  <si>
    <t>Arduino meets MATLAB: Interfacing, Programs and Simulink</t>
  </si>
  <si>
    <t>Gehlot, Anita; Singh, Rajesh; Singh, Bhupendra; Choudhury, Sushabhan</t>
    <phoneticPr fontId="1" type="noConversion"/>
  </si>
  <si>
    <t>https://doi.org/10.2174/97816810872761180101</t>
  </si>
  <si>
    <r>
      <t xml:space="preserve">E10 </t>
    </r>
    <r>
      <rPr>
        <sz val="10"/>
        <rFont val="新細明體"/>
        <family val="1"/>
        <charset val="136"/>
      </rPr>
      <t>能源科技</t>
    </r>
  </si>
  <si>
    <t>9781681087207</t>
  </si>
  <si>
    <t>Renewable Energy Engineering: Solar, Wind, Biomass, Hydrogen and Geothermal Energy Systems</t>
    <phoneticPr fontId="1" type="noConversion"/>
  </si>
  <si>
    <t>Rogdakis, Emmanuel D.; Koronaki, Irene P.</t>
    <phoneticPr fontId="1" type="noConversion"/>
  </si>
  <si>
    <r>
      <rPr>
        <sz val="10"/>
        <rFont val="新細明體"/>
        <family val="1"/>
        <charset val="136"/>
      </rPr>
      <t>叢書名</t>
    </r>
    <r>
      <rPr>
        <sz val="10"/>
        <rFont val="Calibri"/>
        <family val="2"/>
      </rPr>
      <t>:Recent Advances in Renewable Energy</t>
    </r>
  </si>
  <si>
    <t>https://doi.org/10.2174/97816810871911180301</t>
  </si>
  <si>
    <r>
      <t xml:space="preserve">M05 </t>
    </r>
    <r>
      <rPr>
        <sz val="10"/>
        <rFont val="新細明體"/>
        <family val="1"/>
        <charset val="136"/>
      </rPr>
      <t>地球科學</t>
    </r>
  </si>
  <si>
    <t>9781681087009</t>
  </si>
  <si>
    <t>Towards A Unified Soil Mechanics Theory: The Use of Effective Stresses in Unsaturated Soils</t>
  </si>
  <si>
    <t>Revised</t>
  </si>
  <si>
    <t>Rojas, Eduardo</t>
  </si>
  <si>
    <t>https://doi.org/10.2174/97816810869961180101</t>
  </si>
  <si>
    <t>9781681087061</t>
  </si>
  <si>
    <t>Multi-Objective Optimization in Theory and Practice II: Metaheuristic Algorithms</t>
    <phoneticPr fontId="1" type="noConversion"/>
  </si>
  <si>
    <t>Keller, André A.</t>
    <phoneticPr fontId="1" type="noConversion"/>
  </si>
  <si>
    <t>https://doi.org/10.2174/97816810870541190101</t>
  </si>
  <si>
    <t>9789811412356</t>
  </si>
  <si>
    <t>Sex Steroids and Apoptosis In Skeletal Muscle: Molecular Mechanisms</t>
  </si>
  <si>
    <t>Vasconsuelo, Andrea A.</t>
  </si>
  <si>
    <t>https://doi.org/10.2174/97898114123631190101</t>
  </si>
  <si>
    <t>H13 法律學</t>
  </si>
  <si>
    <t>9781681085760</t>
  </si>
  <si>
    <t>9781681085777</t>
  </si>
  <si>
    <t>Human Rights Issues and Vulnerable Groups</t>
  </si>
  <si>
    <t>Alcalá, J. Alberto del Real</t>
  </si>
  <si>
    <t>叢書名:Current and Future Developments in Law</t>
  </si>
  <si>
    <t>9781681086118</t>
  </si>
  <si>
    <t>9781681086125</t>
  </si>
  <si>
    <t>GIS: An Overview of Applications</t>
    <phoneticPr fontId="1" type="noConversion"/>
  </si>
  <si>
    <t>Teodoro, Ana Cláudia</t>
  </si>
  <si>
    <t>叢書名:Frontiers in Information Systems</t>
  </si>
  <si>
    <t>B3010D3 土壤及環保</t>
  </si>
  <si>
    <t>9789811410963</t>
  </si>
  <si>
    <t>9789811410956</t>
  </si>
  <si>
    <t>Evaluation of Environmental Contaminants and Natural Products: A Human Health Perspective</t>
  </si>
  <si>
    <t>Sharma, Ashita ; Kumar, Manish ; Kaur, Satwinderjeet ; Nagpal, vinash Kaur</t>
  </si>
  <si>
    <r>
      <rPr>
        <sz val="10"/>
        <rFont val="細明體"/>
        <family val="3"/>
        <charset val="136"/>
      </rPr>
      <t>平台</t>
    </r>
    <phoneticPr fontId="1" type="noConversion"/>
  </si>
  <si>
    <r>
      <t xml:space="preserve">B1020A8 </t>
    </r>
    <r>
      <rPr>
        <sz val="10"/>
        <rFont val="新細明體"/>
        <family val="1"/>
        <charset val="136"/>
      </rPr>
      <t>血液科腫瘤科風濕免疫及感染</t>
    </r>
  </si>
  <si>
    <t>9789811456916</t>
  </si>
  <si>
    <t>9789811456893</t>
  </si>
  <si>
    <t>Advances in Cancer Nanotheranostics for Experimental and Personalized Medicine</t>
  </si>
  <si>
    <t>Bentham Science Publishers</t>
  </si>
  <si>
    <t>BenthamScience</t>
    <phoneticPr fontId="1" type="noConversion"/>
  </si>
  <si>
    <t>https://www.eurekaselect.com/166842/volume1</t>
  </si>
  <si>
    <t>9781681085104</t>
  </si>
  <si>
    <t>9781681085111</t>
  </si>
  <si>
    <t>Advances in Biobanking Practice Through Public and Private Collaborations</t>
  </si>
  <si>
    <t>Salvaterra, Elena ; Corfield, Julie</t>
  </si>
  <si>
    <t>https://www.eurekaselect.com/154034/volume1</t>
  </si>
  <si>
    <t>9781681084299</t>
  </si>
  <si>
    <t>9781681084305</t>
  </si>
  <si>
    <t>Frontiers in Bioactive Compounds: At the Crossroads between Nutrition and Pharmacology</t>
  </si>
  <si>
    <t>Aguilar, M. Victorina ; Otero, Cristina</t>
  </si>
  <si>
    <t>https://www.eurekaselect.com/152463/volume2</t>
  </si>
  <si>
    <t>9781681084596</t>
  </si>
  <si>
    <t>9781681084602</t>
  </si>
  <si>
    <t>Current Advances in Drug Delivery Through Fast Dissolving/Disintegrating Dosage Forms</t>
  </si>
  <si>
    <t>Saharan, Vikas Anand</t>
  </si>
  <si>
    <t>https://www.eurekaselect.com/152376/volume1</t>
  </si>
  <si>
    <t>9781681087627</t>
  </si>
  <si>
    <t>9781681087634</t>
  </si>
  <si>
    <t>Frontiers in Stem Cell and Regenerative Medicine Research. Volume 9</t>
    <phoneticPr fontId="1" type="noConversion"/>
  </si>
  <si>
    <t>Rahman, Atta-ur</t>
  </si>
  <si>
    <t>https://www.eurekaselect.com/181627/volume9</t>
  </si>
  <si>
    <r>
      <t xml:space="preserve">B101009 </t>
    </r>
    <r>
      <rPr>
        <sz val="10"/>
        <rFont val="新細明體"/>
        <family val="1"/>
        <charset val="136"/>
      </rPr>
      <t>公共衛生及環境醫學</t>
    </r>
  </si>
  <si>
    <t>9789811406911</t>
  </si>
  <si>
    <t>9789811406904</t>
  </si>
  <si>
    <t>Introduction to Occupational Health Hazards</t>
  </si>
  <si>
    <t>Zahir, Farhana</t>
  </si>
  <si>
    <t>https://www.eurekaselect.com/180153/volume2</t>
  </si>
  <si>
    <r>
      <t xml:space="preserve">B1020DA </t>
    </r>
    <r>
      <rPr>
        <sz val="10"/>
        <rFont val="新細明體"/>
        <family val="1"/>
        <charset val="136"/>
      </rPr>
      <t>護理</t>
    </r>
  </si>
  <si>
    <t>9789811439636</t>
  </si>
  <si>
    <t>9789811439612</t>
  </si>
  <si>
    <t>The Ethic of Care: A Moral Compass for Canadian Nursing Practice</t>
  </si>
  <si>
    <t>Revised Edition</t>
  </si>
  <si>
    <t>Stephany, Kathleen</t>
  </si>
  <si>
    <t>https://www.eurekaselect.com/178915/volume1</t>
  </si>
  <si>
    <t>9789811413247</t>
  </si>
  <si>
    <t>9789811413230</t>
  </si>
  <si>
    <t>Frontiers in Cardiovascular Drug Discovery. Volume 5</t>
    <phoneticPr fontId="1" type="noConversion"/>
  </si>
  <si>
    <t>https://www.eurekaselect.com/180550/volume5</t>
  </si>
  <si>
    <r>
      <t xml:space="preserve">B101004 </t>
    </r>
    <r>
      <rPr>
        <sz val="10"/>
        <rFont val="新細明體"/>
        <family val="1"/>
        <charset val="136"/>
      </rPr>
      <t>醫學之生化及分子生物</t>
    </r>
  </si>
  <si>
    <t>9789811460821</t>
  </si>
  <si>
    <t>9789811460807</t>
  </si>
  <si>
    <t>Enzyme Inhibition - Environmental and Biomedical Applications</t>
  </si>
  <si>
    <t>Baskar, G.</t>
  </si>
  <si>
    <t>https://www.eurekaselect.com/184904/volume1</t>
  </si>
  <si>
    <r>
      <t xml:space="preserve">E02 </t>
    </r>
    <r>
      <rPr>
        <sz val="10"/>
        <rFont val="新細明體"/>
        <family val="1"/>
        <charset val="136"/>
      </rPr>
      <t>化學工程</t>
    </r>
  </si>
  <si>
    <t>9789811458514</t>
  </si>
  <si>
    <t>9789811458491</t>
  </si>
  <si>
    <t>Fundamentals and Prospects of Catalysis</t>
  </si>
  <si>
    <t>Patra, Goutam Kumar</t>
  </si>
  <si>
    <t>https://www.eurekaselect.com/186114/volume1</t>
  </si>
  <si>
    <t>9789811464867</t>
  </si>
  <si>
    <t>9789811464843</t>
  </si>
  <si>
    <t>Essential Techniques for Medical and Life Scientists: A guide to contemporary methods and current applications with the protocols: PART 2</t>
  </si>
  <si>
    <t>https://www.eurekaselect.com/185283/volume1</t>
  </si>
  <si>
    <t>9789811461750</t>
  </si>
  <si>
    <t>9789811461736</t>
  </si>
  <si>
    <t>Solar Chimney Power Plants: Numerical Investigations and Experimental Validation</t>
  </si>
  <si>
    <t>Nasraoui, Haythem</t>
  </si>
  <si>
    <t>https://www.eurekaselect.com/184988/volume4</t>
  </si>
  <si>
    <r>
      <t xml:space="preserve">M04 </t>
    </r>
    <r>
      <rPr>
        <sz val="10"/>
        <rFont val="新細明體"/>
        <family val="1"/>
        <charset val="136"/>
      </rPr>
      <t>化學</t>
    </r>
  </si>
  <si>
    <t>9789811433825</t>
  </si>
  <si>
    <t>9789811433801</t>
  </si>
  <si>
    <t>Applications of Modern Mass Spectrometry. Volume  1</t>
    <phoneticPr fontId="1" type="noConversion"/>
  </si>
  <si>
    <t>https://www.eurekaselect.com/183361/volume1</t>
  </si>
  <si>
    <t>9789811439315</t>
  </si>
  <si>
    <t>9789811439292</t>
  </si>
  <si>
    <t>Protocols used in Molecular Biology</t>
  </si>
  <si>
    <t>Singh, Sandeep</t>
  </si>
  <si>
    <t>https://www.eurekaselect.com/178513/volume1</t>
  </si>
  <si>
    <t>9781681084633</t>
  </si>
  <si>
    <t>9781681084640</t>
  </si>
  <si>
    <t>The Role of Organic Petrology in the Exploration of Conventional and Unconventional Hydrocarbon Systems</t>
  </si>
  <si>
    <t>Ruiz, Isabel Saurez ; Mendonca Filho, Joao G.</t>
  </si>
  <si>
    <t>https://www.eurekaselect.com/151217/volume1</t>
  </si>
  <si>
    <r>
      <t xml:space="preserve">M20 </t>
    </r>
    <r>
      <rPr>
        <sz val="10"/>
        <color theme="1"/>
        <rFont val="新細明體"/>
        <family val="1"/>
        <charset val="136"/>
      </rPr>
      <t>永續發展研究</t>
    </r>
  </si>
  <si>
    <t>9781681086019</t>
  </si>
  <si>
    <t>9781681086026</t>
  </si>
  <si>
    <t>250 Years of Industrial Consumption and Transformation of Nature: Impacts on Global Ecosystems and Life</t>
  </si>
  <si>
    <t>Engelbrecht, Hubert</t>
  </si>
  <si>
    <t>Bentham Science Publishers</t>
    <phoneticPr fontId="14" type="noConversion"/>
  </si>
  <si>
    <r>
      <rPr>
        <sz val="10"/>
        <color theme="1"/>
        <rFont val="新細明體"/>
        <family val="1"/>
        <charset val="136"/>
      </rPr>
      <t>無光碟附件</t>
    </r>
  </si>
  <si>
    <t>https://www.eurekaselect.com/158424/volume1</t>
    <phoneticPr fontId="14" type="noConversion"/>
  </si>
  <si>
    <r>
      <rPr>
        <sz val="10"/>
        <rFont val="新細明體"/>
        <family val="1"/>
        <charset val="136"/>
      </rPr>
      <t>電子書</t>
    </r>
    <r>
      <rPr>
        <sz val="10"/>
        <rFont val="Calibri"/>
        <family val="2"/>
      </rPr>
      <t>13</t>
    </r>
    <r>
      <rPr>
        <sz val="10"/>
        <rFont val="新細明體"/>
        <family val="1"/>
        <charset val="136"/>
      </rPr>
      <t>碼</t>
    </r>
    <r>
      <rPr>
        <sz val="10"/>
        <rFont val="Calibri"/>
        <family val="2"/>
      </rPr>
      <t>ISBN</t>
    </r>
  </si>
  <si>
    <r>
      <rPr>
        <sz val="10"/>
        <rFont val="新細明體"/>
        <family val="1"/>
        <charset val="136"/>
      </rPr>
      <t>紙本</t>
    </r>
    <r>
      <rPr>
        <sz val="10"/>
        <rFont val="Calibri"/>
        <family val="2"/>
      </rPr>
      <t>ISBN</t>
    </r>
  </si>
  <si>
    <r>
      <rPr>
        <sz val="10"/>
        <rFont val="新細明體"/>
        <family val="1"/>
        <charset val="136"/>
      </rPr>
      <t>備註</t>
    </r>
    <phoneticPr fontId="1" type="noConversion"/>
  </si>
  <si>
    <t>平台</t>
    <phoneticPr fontId="1" type="noConversion"/>
  </si>
  <si>
    <t>URL</t>
    <phoneticPr fontId="1" type="noConversion"/>
  </si>
  <si>
    <r>
      <t xml:space="preserve">B101002 </t>
    </r>
    <r>
      <rPr>
        <sz val="10"/>
        <color theme="1"/>
        <rFont val="新細明體"/>
        <family val="1"/>
        <charset val="136"/>
      </rPr>
      <t>生理</t>
    </r>
  </si>
  <si>
    <t>9789811437175</t>
  </si>
  <si>
    <t>9789811437151</t>
  </si>
  <si>
    <t>Stress Response and Immunity: Links and Trade Offs</t>
  </si>
  <si>
    <t>Danilova, Nadia</t>
  </si>
  <si>
    <t>Bentham Science</t>
  </si>
  <si>
    <r>
      <t xml:space="preserve">B1020A9 </t>
    </r>
    <r>
      <rPr>
        <sz val="10"/>
        <color theme="1"/>
        <rFont val="新細明體"/>
        <family val="1"/>
        <charset val="136"/>
      </rPr>
      <t>神經內科</t>
    </r>
  </si>
  <si>
    <t>9781681087726</t>
  </si>
  <si>
    <t>9781681087733</t>
  </si>
  <si>
    <t>Recent Advances in the Treatment of Neurodegenerative Disorders</t>
  </si>
  <si>
    <t>Nand Rai, Sachchida</t>
  </si>
  <si>
    <r>
      <t xml:space="preserve">B101003 </t>
    </r>
    <r>
      <rPr>
        <sz val="10"/>
        <color theme="1"/>
        <rFont val="新細明體"/>
        <family val="1"/>
        <charset val="136"/>
      </rPr>
      <t>藥理及毒理</t>
    </r>
  </si>
  <si>
    <t>9781681088389</t>
  </si>
  <si>
    <t>9781681088396</t>
  </si>
  <si>
    <t>Postbiotics: Science, Technology, and Applications</t>
  </si>
  <si>
    <t>Abbasi. Amin ; Sheykhsaran, Elham and Kafil, Hossein Samadi</t>
  </si>
  <si>
    <r>
      <t xml:space="preserve">B1020A1 </t>
    </r>
    <r>
      <rPr>
        <sz val="10"/>
        <color theme="1"/>
        <rFont val="新細明體"/>
        <family val="1"/>
        <charset val="136"/>
      </rPr>
      <t>心胸內科</t>
    </r>
  </si>
  <si>
    <t>9789811466557</t>
  </si>
  <si>
    <t>9789811466533</t>
  </si>
  <si>
    <t>Perinatal Cardiology. PART 2</t>
    <phoneticPr fontId="1" type="noConversion"/>
  </si>
  <si>
    <t>Araujo Júnior, Edward</t>
  </si>
  <si>
    <t>9789811446801</t>
  </si>
  <si>
    <t>9789811446788</t>
  </si>
  <si>
    <t>Perinatal Cardiology. PART 1</t>
    <phoneticPr fontId="1" type="noConversion"/>
  </si>
  <si>
    <r>
      <t xml:space="preserve">B1020D9 </t>
    </r>
    <r>
      <rPr>
        <sz val="10"/>
        <color theme="1"/>
        <rFont val="新細明體"/>
        <family val="1"/>
        <charset val="136"/>
      </rPr>
      <t>牙醫學</t>
    </r>
  </si>
  <si>
    <t>9781681088143</t>
  </si>
  <si>
    <t>9781681088150</t>
  </si>
  <si>
    <t>Orofacial and Systemic Features of Thalassemia Major: management, and prevention with reference to populations in the Arabian Gulf</t>
  </si>
  <si>
    <t>Hattab, Faiez Najeeb</t>
  </si>
  <si>
    <r>
      <t xml:space="preserve">B101004 </t>
    </r>
    <r>
      <rPr>
        <sz val="10"/>
        <color theme="1"/>
        <rFont val="新細明體"/>
        <family val="1"/>
        <charset val="136"/>
      </rPr>
      <t>醫學之生化及分子生物</t>
    </r>
  </si>
  <si>
    <t>9789814998758</t>
  </si>
  <si>
    <t>9789814998765</t>
  </si>
  <si>
    <t>Mind Maps in Clinical Chemistry (PART II)</t>
    <phoneticPr fontId="1" type="noConversion"/>
  </si>
  <si>
    <t>Kharb, Simmi</t>
  </si>
  <si>
    <t>9789814998574</t>
  </si>
  <si>
    <t>9789814998581</t>
  </si>
  <si>
    <t>Mind Maps in Clinical Chemistry (PART I)</t>
  </si>
  <si>
    <r>
      <t xml:space="preserve">B101008 </t>
    </r>
    <r>
      <rPr>
        <sz val="10"/>
        <color theme="1"/>
        <rFont val="新細明體"/>
        <family val="1"/>
        <charset val="136"/>
      </rPr>
      <t>保健營養</t>
    </r>
  </si>
  <si>
    <t>9789811491412</t>
  </si>
  <si>
    <t>9789811491429</t>
  </si>
  <si>
    <t>Microbial Proteomics: Development in Technologies and Applications</t>
    <phoneticPr fontId="1" type="noConversion"/>
  </si>
  <si>
    <t>Sharma, Divakar</t>
  </si>
  <si>
    <r>
      <t xml:space="preserve">B101006 </t>
    </r>
    <r>
      <rPr>
        <sz val="10"/>
        <color theme="1"/>
        <rFont val="新細明體"/>
        <family val="1"/>
        <charset val="136"/>
      </rPr>
      <t>微生物及免疫學</t>
    </r>
  </si>
  <si>
    <t>9789811479656</t>
  </si>
  <si>
    <t>9789811479632</t>
  </si>
  <si>
    <t>Meta-Inflammation and Obesity</t>
  </si>
  <si>
    <t>Začiragić, Asija</t>
  </si>
  <si>
    <r>
      <t xml:space="preserve">B101009 </t>
    </r>
    <r>
      <rPr>
        <sz val="10"/>
        <color theme="1"/>
        <rFont val="新細明體"/>
        <family val="1"/>
        <charset val="136"/>
      </rPr>
      <t>公共衛生及環境醫學</t>
    </r>
  </si>
  <si>
    <t>9789814998307</t>
  </si>
  <si>
    <t>9789814998314</t>
  </si>
  <si>
    <t>Medicinal and Environmental Chemistry: Experimental Advances and Simulations (PART II)</t>
  </si>
  <si>
    <t>Khan, Tahmeena ; Khan, Abdul Rahman ; Saman, raza ; Azad, Iqbal  ; Joseph Lawrence, Alfred</t>
  </si>
  <si>
    <t>9789814998277</t>
  </si>
  <si>
    <t>9789814998284</t>
  </si>
  <si>
    <t>Medicinal and Environmental Chemistry: Experimental Advances and Simulations (PART I)</t>
  </si>
  <si>
    <r>
      <t xml:space="preserve">B1020A8 </t>
    </r>
    <r>
      <rPr>
        <sz val="10"/>
        <color theme="1"/>
        <rFont val="新細明體"/>
        <family val="1"/>
        <charset val="136"/>
      </rPr>
      <t>血液科腫瘤科風濕免疫及感染</t>
    </r>
  </si>
  <si>
    <t>9789811458712</t>
  </si>
  <si>
    <t>9789811458699</t>
  </si>
  <si>
    <t>Herbal Medicine: Back to the Future. VOLUME 4, Infectious Diseases</t>
    <phoneticPr fontId="1" type="noConversion"/>
  </si>
  <si>
    <t>Murad, Ferid ; Rahman, Atta-ur ; Bian, Ka</t>
  </si>
  <si>
    <r>
      <t xml:space="preserve">B1030A0 </t>
    </r>
    <r>
      <rPr>
        <sz val="10"/>
        <color theme="1"/>
        <rFont val="新細明體"/>
        <family val="1"/>
        <charset val="136"/>
      </rPr>
      <t>藥學</t>
    </r>
  </si>
  <si>
    <t>9789811421563</t>
  </si>
  <si>
    <t>9789811421556</t>
  </si>
  <si>
    <t>Frontiers in Drug Design &amp; Discovery. VOLUME 10</t>
    <phoneticPr fontId="1" type="noConversion"/>
  </si>
  <si>
    <t>Rahman, Atta-ur ;   Chaudhary, M. Iqbal</t>
  </si>
  <si>
    <t>9789814998062</t>
  </si>
  <si>
    <t>9789814998079</t>
  </si>
  <si>
    <t>Foods for Special Dietary Regimens</t>
  </si>
  <si>
    <t>Perez Sira, Elevina E.</t>
  </si>
  <si>
    <t>9781681086552</t>
  </si>
  <si>
    <t>9781681086569</t>
  </si>
  <si>
    <t>Diagnosis and Treatment in Rheumatology</t>
  </si>
  <si>
    <t>Wislowska, Malgorzata</t>
  </si>
  <si>
    <r>
      <t xml:space="preserve">B1020D6 </t>
    </r>
    <r>
      <rPr>
        <sz val="10"/>
        <color theme="1"/>
        <rFont val="新細明體"/>
        <family val="1"/>
        <charset val="136"/>
      </rPr>
      <t>放射線及核子醫學</t>
    </r>
  </si>
  <si>
    <t>9781681088419</t>
  </si>
  <si>
    <t>9781681088426</t>
  </si>
  <si>
    <t>Current and Future Application of Artificial Intelligence in Clinical Medicine</t>
  </si>
  <si>
    <t>Huang, Shigao ; Yang, Jie</t>
  </si>
  <si>
    <t>9781681088051</t>
  </si>
  <si>
    <t>9781681088068</t>
  </si>
  <si>
    <t>COVID-19: Diagnosis and Management. PART II</t>
    <phoneticPr fontId="1" type="noConversion"/>
  </si>
  <si>
    <t>Garg, Varun ; Mittal, Neeraj ; Bhadada, Sanjay Kumar ; Katare, O. P.</t>
  </si>
  <si>
    <t>9781681088082</t>
  </si>
  <si>
    <t>9781681088099</t>
  </si>
  <si>
    <t>COVID-19: Diagnosis and Management. PART I</t>
    <phoneticPr fontId="1" type="noConversion"/>
  </si>
  <si>
    <t>9789811498640</t>
  </si>
  <si>
    <t>9789811498633</t>
  </si>
  <si>
    <t>COVID-19: Current Challenges and Future Perspectives</t>
  </si>
  <si>
    <t>Kumar, Anoop</t>
    <phoneticPr fontId="2" type="noConversion"/>
  </si>
  <si>
    <t>9789811489747</t>
  </si>
  <si>
    <t>9789811489723</t>
  </si>
  <si>
    <t>Biologically Active Natural Products from Asia and Africa: A Selection of Topics</t>
  </si>
  <si>
    <t>Capasso, Anna</t>
  </si>
  <si>
    <t>9781681086910</t>
  </si>
  <si>
    <t>9781681086927</t>
  </si>
  <si>
    <t>Anatomy, Modeling and Biomaterial Fabrication for Dental and Maxillofacial Applications</t>
  </si>
  <si>
    <t>Choi, Andy</t>
  </si>
  <si>
    <t>9789814998932</t>
  </si>
  <si>
    <t>9789814998949</t>
  </si>
  <si>
    <t>COVID-19: Epidemiology, Biochemistry, and Diagnostics</t>
  </si>
  <si>
    <t>Niaz, Kamal ; Farrukh Nisar, Muhammad</t>
  </si>
  <si>
    <t>9789811464454</t>
  </si>
  <si>
    <t>9789811464430</t>
  </si>
  <si>
    <t>Frontiers in Clinical Drug Research - HIV. VOLUME 5</t>
    <phoneticPr fontId="1" type="noConversion"/>
  </si>
  <si>
    <t>9781681084695</t>
  </si>
  <si>
    <t>9781681084701</t>
  </si>
  <si>
    <t>Anatomy: A Pressing Concern in Exercise Physiology - Commitment to Professionalism</t>
  </si>
  <si>
    <t>Boone, Tommy</t>
  </si>
  <si>
    <t>9789811481802</t>
  </si>
  <si>
    <t>9789811481789</t>
  </si>
  <si>
    <t>Advances in Bioinformatics, Biostatistics and Omic Sciences</t>
  </si>
  <si>
    <t>Donato, Luigi ;  Alibrand, Simonai ; Costa, Alessandra</t>
  </si>
  <si>
    <t>9781681089041</t>
  </si>
  <si>
    <t>9781681089058</t>
  </si>
  <si>
    <t>Frontiers in Clinical Drug Research - CNS and Neurological Disorders. VOLUME 9</t>
    <phoneticPr fontId="1" type="noConversion"/>
  </si>
  <si>
    <t>Rahman, Atta-ur ;  Amtul, Zareen</t>
  </si>
  <si>
    <r>
      <t xml:space="preserve">B1020B4 </t>
    </r>
    <r>
      <rPr>
        <sz val="10"/>
        <color theme="1"/>
        <rFont val="新細明體"/>
        <family val="1"/>
        <charset val="136"/>
      </rPr>
      <t>皮膚科</t>
    </r>
  </si>
  <si>
    <t>9789811491580</t>
  </si>
  <si>
    <t>9789811491566</t>
  </si>
  <si>
    <t>The Vertebrate Pigmentary System: From Pigment Cells to Disorders</t>
  </si>
  <si>
    <t>Ali, Sharique A. ; Parveen, Naima</t>
  </si>
  <si>
    <r>
      <t xml:space="preserve">E10 </t>
    </r>
    <r>
      <rPr>
        <sz val="10"/>
        <color theme="1"/>
        <rFont val="新細明體"/>
        <family val="1"/>
        <charset val="136"/>
      </rPr>
      <t>能源科技</t>
    </r>
  </si>
  <si>
    <t>9781681088501</t>
  </si>
  <si>
    <t>9781681088518</t>
  </si>
  <si>
    <t>Systematic Architectural Design for Optimal Wind Energy Generation</t>
  </si>
  <si>
    <t>Elbakheit, Abdel Rahman</t>
  </si>
  <si>
    <r>
      <t xml:space="preserve">E08 </t>
    </r>
    <r>
      <rPr>
        <sz val="10"/>
        <color theme="1"/>
        <rFont val="新細明體"/>
        <family val="1"/>
        <charset val="136"/>
      </rPr>
      <t>資訊</t>
    </r>
  </si>
  <si>
    <t>9789811479359</t>
  </si>
  <si>
    <t>9789811479335</t>
  </si>
  <si>
    <t>Introduction to Sensors in IoT and Cloud Computing Applications</t>
  </si>
  <si>
    <t>Nagaraj, Ambika</t>
  </si>
  <si>
    <t>9789811459597</t>
  </si>
  <si>
    <t>9789811459573</t>
  </si>
  <si>
    <t>How to Design Optimization Algorithms by Applying Natural Behavioral Patterns</t>
  </si>
  <si>
    <t>Omidvar, Rohollah  ; Bidgoli, Behrouz Minaei</t>
  </si>
  <si>
    <r>
      <t xml:space="preserve">E06 </t>
    </r>
    <r>
      <rPr>
        <sz val="10"/>
        <color theme="1"/>
        <rFont val="新細明體"/>
        <family val="1"/>
        <charset val="136"/>
      </rPr>
      <t>材料工程</t>
    </r>
  </si>
  <si>
    <t>9789811489228</t>
  </si>
  <si>
    <t>9789811489204</t>
  </si>
  <si>
    <t>Fundamentals of Materials Engineering - A Basic Guide</t>
  </si>
  <si>
    <t>Rajendrachari Shashanka ; Uzun, Orhan</t>
  </si>
  <si>
    <r>
      <t xml:space="preserve">B2010C0 </t>
    </r>
    <r>
      <rPr>
        <sz val="10"/>
        <color theme="1"/>
        <rFont val="新細明體"/>
        <family val="1"/>
        <charset val="136"/>
      </rPr>
      <t>生物學之生化及分子生物</t>
    </r>
  </si>
  <si>
    <t>9781681088471</t>
  </si>
  <si>
    <t>9781681088488</t>
  </si>
  <si>
    <t>Biochemistry: Fundamentals and Bioenergetics</t>
  </si>
  <si>
    <t>Yadav, Meera ; Yadav, Hardeo Singh</t>
  </si>
  <si>
    <t>9781681088266</t>
  </si>
  <si>
    <t>9781681088273</t>
  </si>
  <si>
    <t>Artificial Intelligence: Models, Algorithms and Applications</t>
  </si>
  <si>
    <t>Kristensen, Terje Solsvik</t>
  </si>
  <si>
    <t>9781681088532</t>
  </si>
  <si>
    <t>9781681088549</t>
  </si>
  <si>
    <t>A First Course in Artificial Intelligence</t>
  </si>
  <si>
    <t>Oguike, Osondu</t>
  </si>
  <si>
    <t>https://eurekaselect.com/ebook_volume/2805</t>
  </si>
  <si>
    <t>https://eurekaselect.com/ebook_volume/3063</t>
  </si>
  <si>
    <t>https://eurekaselect.com/ebook_volume/3078</t>
  </si>
  <si>
    <t>https://eurekaselect.com/ebook_volume/2864</t>
  </si>
  <si>
    <t>https://eurekaselect.com/ebook_volume/2861</t>
  </si>
  <si>
    <t>https://eurekaselect.com/ebook_volume/3089</t>
  </si>
  <si>
    <t>https://eurekaselect.com/ebook_volume/3122</t>
  </si>
  <si>
    <t>https://eurekaselect.com/ebook_volume/3104</t>
  </si>
  <si>
    <t>https://eurekaselect.com/ebook_volume/2946</t>
  </si>
  <si>
    <t>https://eurekaselect.com/ebook_volume/2902</t>
  </si>
  <si>
    <t>https://eurekaselect.com/ebook_volume/3108</t>
  </si>
  <si>
    <t>https://eurekaselect.com/ebook_volume/3106</t>
  </si>
  <si>
    <t>https://eurekaselect.com/ebook_volume/2853</t>
  </si>
  <si>
    <t>https://eurekaselect.com/ebook_volume/3048</t>
  </si>
  <si>
    <t>https://eurekaselect.com/ebook_volume/3121</t>
  </si>
  <si>
    <t>https://eurekaselect.com/ebook_volume/2460</t>
  </si>
  <si>
    <t>https://eurekaselect.com/ebook_volume/3076</t>
  </si>
  <si>
    <t>https://eurekaselect.com/ebook_volume/3082</t>
  </si>
  <si>
    <t>https://eurekaselect.com/ebook_volume/3079</t>
  </si>
  <si>
    <t>https://eurekaselect.com/ebook_volume/3052</t>
  </si>
  <si>
    <t>https://eurekaselect.com/ebook_volume/3033</t>
  </si>
  <si>
    <t>https://eurekaselect.com/ebook_volume/2454</t>
  </si>
  <si>
    <t>https://eurekaselect.com/ebook_volume/3114</t>
  </si>
  <si>
    <t>https://eurekaselect.com/ebook_volume/2908</t>
  </si>
  <si>
    <t>https://eurekaselect.com/ebook_volume/1952</t>
  </si>
  <si>
    <t>https://eurekaselect.com/ebook_volume/2835</t>
  </si>
  <si>
    <t>https://eurekaselect.com/ebook_volume/3125</t>
  </si>
  <si>
    <t>https://eurekaselect.com/ebook_volume/3046</t>
  </si>
  <si>
    <t>https://eurekaselect.com/ebook_volume/3080</t>
  </si>
  <si>
    <t>https://eurekaselect.com/ebook_volume/3044</t>
  </si>
  <si>
    <t>https://eurekaselect.com/ebook_volume/3118</t>
  </si>
  <si>
    <t>https://eurekaselect.com/ebook_volume/3051</t>
  </si>
  <si>
    <t>https://eurekaselect.com/ebook_volume/3128</t>
  </si>
  <si>
    <t>https://eurekaselect.com/ebook_volume/3074</t>
  </si>
  <si>
    <t>https://eurekaselect.com/ebook_volume/3087</t>
  </si>
  <si>
    <r>
      <t xml:space="preserve">H12 </t>
    </r>
    <r>
      <rPr>
        <sz val="10"/>
        <rFont val="新細明體"/>
        <family val="1"/>
        <charset val="136"/>
      </rPr>
      <t>心理學</t>
    </r>
  </si>
  <si>
    <t>9789815036459</t>
  </si>
  <si>
    <t>9789815036466</t>
  </si>
  <si>
    <t>Transpersonal Psychology: Altered States of Consciousness, Biofeedback, and Neurotechnology</t>
  </si>
  <si>
    <t>Valverde, Raul</t>
  </si>
  <si>
    <t>https://www.eurekaselect.com/ebook_volume/3307</t>
  </si>
  <si>
    <r>
      <t xml:space="preserve">B1020B5 </t>
    </r>
    <r>
      <rPr>
        <sz val="10"/>
        <rFont val="新細明體"/>
        <family val="1"/>
        <charset val="136"/>
      </rPr>
      <t>家庭醫學科</t>
    </r>
  </si>
  <si>
    <t>9781681088358</t>
  </si>
  <si>
    <t>9781681088365</t>
  </si>
  <si>
    <t>A Comprehensive Guide to Nanoparticles in Medicine</t>
  </si>
  <si>
    <t>Acharya, Rituparna</t>
  </si>
  <si>
    <t>https://www.eurekaselect.com/ebook_volume/3081</t>
  </si>
  <si>
    <r>
      <t xml:space="preserve">B1030B0 </t>
    </r>
    <r>
      <rPr>
        <sz val="10"/>
        <rFont val="新細明體"/>
        <family val="1"/>
        <charset val="136"/>
      </rPr>
      <t>中醫學</t>
    </r>
  </si>
  <si>
    <t>9789815036541</t>
  </si>
  <si>
    <t>9789815036558</t>
  </si>
  <si>
    <t>Advanced Pharmaceutical and Herbal Nanoscience for Targeted Drug Delivery Systems PART II</t>
  </si>
  <si>
    <t>Saraf, Swarnlata</t>
  </si>
  <si>
    <t>https://www.eurekaselect.com/ebook_volume/3352</t>
  </si>
  <si>
    <t>9789811458118</t>
  </si>
  <si>
    <t>9789811458095</t>
  </si>
  <si>
    <t>Advances in Cancer Signal Transduction and Therapy</t>
  </si>
  <si>
    <t>Pandey, Manoj K.</t>
    <phoneticPr fontId="1" type="noConversion"/>
  </si>
  <si>
    <t>https://www.eurekaselect.com/ebook_volume/2889</t>
  </si>
  <si>
    <t>9789814998871</t>
  </si>
  <si>
    <t>9789814998888</t>
  </si>
  <si>
    <t>Bentham Briefs in Biomedicine and Pharmacotherapy: Oxidative Stress and Natural Antioxidants</t>
    <phoneticPr fontId="1" type="noConversion"/>
  </si>
  <si>
    <t>Kaur, Pardeep</t>
  </si>
  <si>
    <t>https://www.eurekaselect.com/ebook_volume/3119</t>
  </si>
  <si>
    <t>9781681089225</t>
  </si>
  <si>
    <t>9781681089232</t>
  </si>
  <si>
    <t>Infectious Diseases</t>
  </si>
  <si>
    <t>Murad, Ferid</t>
  </si>
  <si>
    <t>https://www.eurekaselect.com/ebook_volume/3123</t>
  </si>
  <si>
    <t>9781681088440</t>
  </si>
  <si>
    <t>9781681088457</t>
  </si>
  <si>
    <t>Influenza: A Century of Research</t>
  </si>
  <si>
    <t>Kiseleva, Irina</t>
  </si>
  <si>
    <t>https://www.eurekaselect.com/ebook_volume/3086</t>
  </si>
  <si>
    <r>
      <t xml:space="preserve">B101011 </t>
    </r>
    <r>
      <rPr>
        <sz val="10"/>
        <rFont val="新細明體"/>
        <family val="1"/>
        <charset val="136"/>
      </rPr>
      <t>寄生蟲學、醫事技術及實驗診斷</t>
    </r>
  </si>
  <si>
    <t>9789815050509</t>
  </si>
  <si>
    <t>9789815050516</t>
  </si>
  <si>
    <t>Intelligent Diagnosis of Lung Cancer and Respiratory Diseases</t>
  </si>
  <si>
    <t>Dos Santos, Wellington Pinheiro</t>
  </si>
  <si>
    <t>https://www.eurekaselect.com/ebook_volume/3366</t>
  </si>
  <si>
    <t>9781681086873</t>
  </si>
  <si>
    <t>9781681086880</t>
  </si>
  <si>
    <t>Fundamentals of Medicinal Chemistry and Drug Metabolism</t>
  </si>
  <si>
    <t>Faruk Khan, M. O.</t>
  </si>
  <si>
    <t>https://www.eurekaselect.com/ebook_volume/2456</t>
  </si>
  <si>
    <r>
      <t xml:space="preserve">B101006 </t>
    </r>
    <r>
      <rPr>
        <sz val="10"/>
        <rFont val="新細明體"/>
        <family val="1"/>
        <charset val="136"/>
      </rPr>
      <t>微生物及免疫學</t>
    </r>
  </si>
  <si>
    <t>9789815051698</t>
  </si>
  <si>
    <t>9789815051704</t>
  </si>
  <si>
    <t>Mitochondrial DNA and the Immuno-inflammatory Response: New Frontiers to Control Specific Microbial Diseases</t>
    <phoneticPr fontId="1" type="noConversion"/>
  </si>
  <si>
    <t>Santos, Dilvani Oliveira</t>
    <phoneticPr fontId="1" type="noConversion"/>
  </si>
  <si>
    <t>https://www.eurekaselect.com/ebook_volume/3376</t>
  </si>
  <si>
    <t>9789815079517</t>
  </si>
  <si>
    <t>9789815079524</t>
  </si>
  <si>
    <t>Omics Technologies for Clinical Diagnosis and Gene Therapy: Medical Applications in Human Genetics</t>
    <phoneticPr fontId="1" type="noConversion"/>
  </si>
  <si>
    <t>Bakhtiar, Syeda Marriam</t>
    <phoneticPr fontId="1" type="noConversion"/>
  </si>
  <si>
    <t>https://www.eurekaselect.com/ebook_volume/3416</t>
  </si>
  <si>
    <t>9789815051063</t>
  </si>
  <si>
    <t>9789815051070</t>
  </si>
  <si>
    <t>Yeasts: From Nature to Bioprocesses</t>
  </si>
  <si>
    <t>Alves Júnior, Sérgio Luiz</t>
  </si>
  <si>
    <t>https://www.eurekaselect.com/ebook_volume/3321</t>
  </si>
  <si>
    <t>9781681087962</t>
  </si>
  <si>
    <t>9781681087979</t>
  </si>
  <si>
    <t>6G Wireless Communications and Mobile Networking</t>
  </si>
  <si>
    <t>Xie, Xianzhong</t>
  </si>
  <si>
    <t>https://www.eurekaselect.com/ebook_volume/3075</t>
  </si>
  <si>
    <t>9789815039269</t>
  </si>
  <si>
    <t>9789815039276</t>
  </si>
  <si>
    <t>Advances in Organic Synthesis. Volume 16</t>
    <phoneticPr fontId="1" type="noConversion"/>
  </si>
  <si>
    <t>https://www.eurekaselect.com/ebook_volume/3315</t>
  </si>
  <si>
    <t>9789815040524</t>
  </si>
  <si>
    <t>9789815040531</t>
  </si>
  <si>
    <t>Advances in Organic Synthesis. Volume17</t>
    <phoneticPr fontId="1" type="noConversion"/>
  </si>
  <si>
    <t>https://www.eurekaselect.com/ebook_volume/3365</t>
  </si>
  <si>
    <r>
      <t xml:space="preserve">E09 </t>
    </r>
    <r>
      <rPr>
        <sz val="10"/>
        <rFont val="新細明體"/>
        <family val="1"/>
        <charset val="136"/>
      </rPr>
      <t>土木、水利、工程</t>
    </r>
  </si>
  <si>
    <t>9781681089461</t>
  </si>
  <si>
    <t>9781681089478</t>
  </si>
  <si>
    <t>Coherent Wireless Power Charging and Data Transfer for Electric Vehicles</t>
  </si>
  <si>
    <t>Huang, Chih-Cheng</t>
  </si>
  <si>
    <t>https://www.eurekaselect.com/ebook_volume/3289</t>
  </si>
  <si>
    <r>
      <t xml:space="preserve">B3010I2 </t>
    </r>
    <r>
      <rPr>
        <sz val="10"/>
        <rFont val="新細明體"/>
        <family val="1"/>
        <charset val="136"/>
      </rPr>
      <t>獸醫</t>
    </r>
  </si>
  <si>
    <t>9789815036961</t>
  </si>
  <si>
    <t>9789815036978</t>
  </si>
  <si>
    <t>Emerging Trends in Veterinary Virology</t>
  </si>
  <si>
    <t>Abubakar, Muhammad</t>
  </si>
  <si>
    <t>https://www.eurekaselect.com/ebook_volume/3320</t>
  </si>
  <si>
    <t>9789815039023</t>
  </si>
  <si>
    <t>9789815039030</t>
  </si>
  <si>
    <t>Introductory Statistical Procedures with SPSS</t>
  </si>
  <si>
    <t>Nasir, Muhammad Arslan</t>
    <phoneticPr fontId="1" type="noConversion"/>
  </si>
  <si>
    <t>https://www.eurekaselect.com/ebook_volume/3325</t>
  </si>
  <si>
    <t>9789811490491</t>
  </si>
  <si>
    <t>9789811490514</t>
  </si>
  <si>
    <t>Predictive Analytics Using Statistics and Big Data: Concepts and Modeling</t>
  </si>
  <si>
    <t>Mohbey, Krishna Kumar</t>
  </si>
  <si>
    <t>https://www.eurekaselect.com/ebook_volume/2930</t>
  </si>
  <si>
    <t>9781681089676</t>
  </si>
  <si>
    <t>9781681089683</t>
  </si>
  <si>
    <t>Recent Developments in Artificial Intelligence and Communication Technologies</t>
  </si>
  <si>
    <t>Yadav, Vikash</t>
  </si>
  <si>
    <t>https://www.eurekaselect.com/ebook_volume/3417</t>
  </si>
  <si>
    <t>9789815049602</t>
  </si>
  <si>
    <t>9789815049619</t>
  </si>
  <si>
    <t>Text Analysis with Python: A Research Oriented Guide</t>
  </si>
  <si>
    <t>Mittal, Mamta</t>
  </si>
  <si>
    <t>https://www.eurekaselect.com/ebook_volume/3380</t>
  </si>
  <si>
    <r>
      <t xml:space="preserve">E11 </t>
    </r>
    <r>
      <rPr>
        <sz val="10"/>
        <rFont val="新細明體"/>
        <family val="1"/>
        <charset val="136"/>
      </rPr>
      <t>環境工程</t>
    </r>
  </si>
  <si>
    <t>9789815050684</t>
  </si>
  <si>
    <t>9789815050691</t>
  </si>
  <si>
    <t>Water Pollution Sources and Purification: Challenges and Scope</t>
  </si>
  <si>
    <t>Belekar, R. M.</t>
    <phoneticPr fontId="1" type="noConversion"/>
  </si>
  <si>
    <t>https://www.eurekaselect.com/ebook_volume/3409</t>
  </si>
  <si>
    <r>
      <t xml:space="preserve">B101008 </t>
    </r>
    <r>
      <rPr>
        <sz val="10"/>
        <rFont val="新細明體"/>
        <family val="2"/>
        <charset val="136"/>
      </rPr>
      <t>保健營養</t>
    </r>
  </si>
  <si>
    <t>9789811432361</t>
  </si>
  <si>
    <t>9789811432354</t>
  </si>
  <si>
    <t>Current Developments in Food and Nutrition Research</t>
  </si>
  <si>
    <t>Oluk, Celile Aylin</t>
  </si>
  <si>
    <r>
      <rPr>
        <sz val="10"/>
        <rFont val="新細明體"/>
        <family val="2"/>
        <charset val="136"/>
      </rPr>
      <t>無光碟附件</t>
    </r>
  </si>
  <si>
    <t>https://www.eurekaselect.com/ebook_volume/2803</t>
  </si>
  <si>
    <r>
      <t xml:space="preserve">B1030A0 </t>
    </r>
    <r>
      <rPr>
        <sz val="10"/>
        <rFont val="新細明體"/>
        <family val="2"/>
        <charset val="136"/>
      </rPr>
      <t>藥學</t>
    </r>
  </si>
  <si>
    <t>9789814998000</t>
  </si>
  <si>
    <t>9789814998017</t>
  </si>
  <si>
    <t>A Comprehensive Text Book on Self-emulsifying Drug Delivery Systems</t>
  </si>
  <si>
    <t>Kaushik, Deepak</t>
  </si>
  <si>
    <t>https://www.eurekaselect.com/ebook_volume/3083</t>
  </si>
  <si>
    <r>
      <t xml:space="preserve">B101004 </t>
    </r>
    <r>
      <rPr>
        <sz val="10"/>
        <rFont val="新細明體"/>
        <family val="2"/>
        <charset val="136"/>
      </rPr>
      <t>醫學之生化及分子生物</t>
    </r>
  </si>
  <si>
    <t>9781681089256</t>
  </si>
  <si>
    <t>9781681089263</t>
  </si>
  <si>
    <t>Introduction to Molecular Genomics</t>
  </si>
  <si>
    <t>Javed, Maryam</t>
  </si>
  <si>
    <t>https://www.eurekaselect.com/ebook_volume/3134</t>
  </si>
  <si>
    <r>
      <t xml:space="preserve">B1020DA </t>
    </r>
    <r>
      <rPr>
        <sz val="10"/>
        <rFont val="新細明體"/>
        <family val="2"/>
        <charset val="136"/>
      </rPr>
      <t>護理</t>
    </r>
  </si>
  <si>
    <t>9789815036480</t>
  </si>
  <si>
    <t>9789815036497</t>
  </si>
  <si>
    <t>Cultivating Empathy: Inspiring Health Professionals to Communicate More Effectively</t>
  </si>
  <si>
    <t>https://www.eurekaselect.com/ebook_volume/3290</t>
  </si>
  <si>
    <t>9781681088891</t>
  </si>
  <si>
    <t>9781681088907</t>
  </si>
  <si>
    <t>Pharmaceutical Chemistry and Production: An Introductory Textbook</t>
  </si>
  <si>
    <t>Mandal, Samir Kumar</t>
  </si>
  <si>
    <t>https://www.eurekaselect.com/ebook_volume/3342</t>
  </si>
  <si>
    <r>
      <t xml:space="preserve">B101010 </t>
    </r>
    <r>
      <rPr>
        <sz val="10"/>
        <rFont val="新細明體"/>
        <family val="2"/>
        <charset val="136"/>
      </rPr>
      <t>醫學工程</t>
    </r>
  </si>
  <si>
    <t>9789815123739</t>
  </si>
  <si>
    <t>9789815123746</t>
  </si>
  <si>
    <t>Recent Advances in Biosensor Technology. VOLUME 1</t>
  </si>
  <si>
    <t>Chaturvedi, Vivek K.</t>
  </si>
  <si>
    <t>https://www.eurekaselect.com/ebook_volume/3486</t>
  </si>
  <si>
    <t>9789815136418</t>
  </si>
  <si>
    <t>9789815136425</t>
  </si>
  <si>
    <t>Recent Advances in Biosensor Technology. VOLUME 2</t>
  </si>
  <si>
    <t>https://www.eurekaselect.com/ebook_volume/3575</t>
  </si>
  <si>
    <t>9789815049428</t>
  </si>
  <si>
    <t>9789815049435</t>
  </si>
  <si>
    <t>Advanced Pharmacy</t>
  </si>
  <si>
    <t>Filippa, Mauricio</t>
  </si>
  <si>
    <t>https://www.eurekaselect.com/ebook_volume/3583</t>
  </si>
  <si>
    <r>
      <t xml:space="preserve">B1020B4 </t>
    </r>
    <r>
      <rPr>
        <sz val="10"/>
        <rFont val="新細明體"/>
        <family val="2"/>
        <charset val="136"/>
      </rPr>
      <t>皮膚科</t>
    </r>
  </si>
  <si>
    <t>9789815179668</t>
  </si>
  <si>
    <t>9789815179675</t>
  </si>
  <si>
    <t>Natural Products for Skin Diseases: A Treasure Trove for Dermatologic Therapy</t>
  </si>
  <si>
    <t>S., Heba A.</t>
  </si>
  <si>
    <t>https://www.eurekaselect.com/ebook_volume/3594</t>
  </si>
  <si>
    <t>9789815179156</t>
  </si>
  <si>
    <t>9789815179163</t>
  </si>
  <si>
    <t>Green Plant Extract-Based Synthesis of Multifunctional Nanoparticles and their Biological Activities</t>
  </si>
  <si>
    <t>Naghib, Seyed Morteza</t>
  </si>
  <si>
    <t>https://www.eurekaselect.com/ebook_volume/3604</t>
  </si>
  <si>
    <r>
      <t xml:space="preserve">E10 </t>
    </r>
    <r>
      <rPr>
        <sz val="10"/>
        <rFont val="新細明體"/>
        <family val="2"/>
        <charset val="136"/>
      </rPr>
      <t>能源科技</t>
    </r>
  </si>
  <si>
    <t>9789815036244</t>
  </si>
  <si>
    <t>9789815036251</t>
  </si>
  <si>
    <t>Emerging Technologies and Applications for a Smart and Sustainable World</t>
  </si>
  <si>
    <t>Ibne, Mamun Bin</t>
  </si>
  <si>
    <t>https://www.eurekaselect.com/ebook_volume/3404</t>
  </si>
  <si>
    <r>
      <t xml:space="preserve">E08 </t>
    </r>
    <r>
      <rPr>
        <sz val="10"/>
        <rFont val="新細明體"/>
        <family val="2"/>
        <charset val="136"/>
      </rPr>
      <t>資訊</t>
    </r>
  </si>
  <si>
    <t>9781681089553</t>
  </si>
  <si>
    <t>9781681089560</t>
  </si>
  <si>
    <t>Computational Intelligence and Machine Learning Approaches in Biomedical Engineering and Health Care Systems</t>
  </si>
  <si>
    <t>Srinivasu, Parvathaneni Naga</t>
  </si>
  <si>
    <t>https://www.eurekaselect.com/ebook_volume/3418</t>
  </si>
  <si>
    <r>
      <t xml:space="preserve">E11 </t>
    </r>
    <r>
      <rPr>
        <sz val="10"/>
        <rFont val="新細明體"/>
        <family val="2"/>
        <charset val="136"/>
      </rPr>
      <t>環境工程</t>
    </r>
  </si>
  <si>
    <t>9789815039924</t>
  </si>
  <si>
    <t>9789815039931</t>
  </si>
  <si>
    <t>Sustainability Studies: Environmental and Energy Management</t>
  </si>
  <si>
    <t>Venkatesan, G.</t>
  </si>
  <si>
    <t>https://www.eurekaselect.com/ebook_volume/3443</t>
  </si>
  <si>
    <t>9789815123227</t>
  </si>
  <si>
    <t>9789815123234</t>
  </si>
  <si>
    <t>Regional Comprehensive Economic Partnership</t>
  </si>
  <si>
    <t>Hamdan, Mahani</t>
  </si>
  <si>
    <t>https://www.eurekaselect.com/ebook_volume/3450</t>
  </si>
  <si>
    <r>
      <t xml:space="preserve">E02 </t>
    </r>
    <r>
      <rPr>
        <sz val="10"/>
        <rFont val="新細明體"/>
        <family val="2"/>
        <charset val="136"/>
      </rPr>
      <t>化學工程</t>
    </r>
  </si>
  <si>
    <t>9789815079579</t>
  </si>
  <si>
    <t>9789815079586</t>
  </si>
  <si>
    <t>Applications of Ionic Liquids in the Oil Industry: Towards A Sustainable Industry</t>
  </si>
  <si>
    <t>Palau, Rafael Martinez</t>
  </si>
  <si>
    <t>https://www.eurekaselect.com/ebook_volume/3456</t>
  </si>
  <si>
    <t>9789815136531</t>
  </si>
  <si>
    <t>9789815136548</t>
  </si>
  <si>
    <t>AI and IoT-based Intelligent Health Care &amp; Sanitation</t>
  </si>
  <si>
    <t>Awasthi, Shashank</t>
  </si>
  <si>
    <t>https://www.eurekaselect.com/ebook_volume/3488</t>
  </si>
  <si>
    <t>9789815080537</t>
  </si>
  <si>
    <t>9789815080544</t>
  </si>
  <si>
    <t>Futuristic Projects in Energy and Automation Sectors: A Brief Review of New Technologies Driving Sustainable Development</t>
  </si>
  <si>
    <t>Verma, Alok Kumar</t>
  </si>
  <si>
    <t>https://www.eurekaselect.com/ebook_volume/3505</t>
  </si>
  <si>
    <r>
      <t xml:space="preserve">E06 </t>
    </r>
    <r>
      <rPr>
        <sz val="10"/>
        <rFont val="新細明體"/>
        <family val="2"/>
        <charset val="136"/>
      </rPr>
      <t>材料工程</t>
    </r>
  </si>
  <si>
    <t>9789815136388</t>
  </si>
  <si>
    <t>9789815136395</t>
  </si>
  <si>
    <t>Pathways to Green Nanomaterials: Plants as Raw Materials, Reducing Agents and Hosts</t>
  </si>
  <si>
    <t>Fu, Li</t>
  </si>
  <si>
    <t>https://www.eurekaselect.com/ebook_volume/3539</t>
  </si>
  <si>
    <t>9789815079210</t>
  </si>
  <si>
    <t>9789815079227</t>
  </si>
  <si>
    <t>Deep Learning: Theory, Architectures and Applications in Speech, Image and Language Processing</t>
  </si>
  <si>
    <t>Verma, Gyanendra</t>
  </si>
  <si>
    <t>https://www.eurekaselect.com/ebook_volume/3557</t>
  </si>
  <si>
    <r>
      <t xml:space="preserve">E20 </t>
    </r>
    <r>
      <rPr>
        <sz val="10"/>
        <rFont val="新細明體"/>
        <family val="2"/>
        <charset val="136"/>
      </rPr>
      <t>高分子與纖維</t>
    </r>
  </si>
  <si>
    <t>9789815124811</t>
  </si>
  <si>
    <t>9789815124828</t>
  </si>
  <si>
    <t>Industrial Applications of Polymer Composites</t>
  </si>
  <si>
    <t>Bhandari, Subhendu</t>
  </si>
  <si>
    <t>https://www.eurekaselect.com/ebook_volume/3559</t>
  </si>
  <si>
    <t>9789814998123</t>
  </si>
  <si>
    <t>9789814998130</t>
  </si>
  <si>
    <t>Science of Spices and Culinary Herbs: Latest Laboratory, Pre-clinical, and Clinical Studies VOLUME 4</t>
    <phoneticPr fontId="14" type="noConversion"/>
  </si>
  <si>
    <t>9789815123494</t>
  </si>
  <si>
    <t>9789815123500</t>
  </si>
  <si>
    <t>Bioremediation for Environmental Pollutants. VOLUME 1</t>
  </si>
  <si>
    <t>Inamuddin</t>
  </si>
  <si>
    <r>
      <rPr>
        <sz val="10"/>
        <rFont val="新細明體"/>
        <family val="1"/>
        <charset val="136"/>
      </rPr>
      <t>叢書名</t>
    </r>
    <r>
      <rPr>
        <sz val="10"/>
        <rFont val="Calibri"/>
        <family val="2"/>
      </rPr>
      <t>: Sustainable Materials; 1</t>
    </r>
  </si>
  <si>
    <r>
      <t xml:space="preserve">M07 </t>
    </r>
    <r>
      <rPr>
        <sz val="10"/>
        <rFont val="新細明體"/>
        <family val="1"/>
        <charset val="136"/>
      </rPr>
      <t>海洋科學</t>
    </r>
  </si>
  <si>
    <t>9789815179064</t>
  </si>
  <si>
    <t>9789815179071</t>
  </si>
  <si>
    <t>Environmental Pollutants in the Mediterranean Sea: Recent Trends and Remediation Approaches</t>
  </si>
  <si>
    <t>Ali, Tamer El-Sayed</t>
  </si>
  <si>
    <t>https://www.eurekaselect.com/ebook_volume/3096</t>
  </si>
  <si>
    <t>https://www.eurekaselect.com/ebook_volume/3497</t>
  </si>
  <si>
    <t>https://www.eurekaselect.com/ebook_volume/3585</t>
  </si>
  <si>
    <r>
      <t xml:space="preserve">B1020C3 </t>
    </r>
    <r>
      <rPr>
        <sz val="10"/>
        <rFont val="新細明體"/>
        <family val="1"/>
        <charset val="136"/>
      </rPr>
      <t>一般外科</t>
    </r>
  </si>
  <si>
    <t>9789814998840</t>
  </si>
  <si>
    <t>9789814998857</t>
  </si>
  <si>
    <t>Essentials of Pediatric Surgery</t>
  </si>
  <si>
    <t>Ghanem, Sultan Mohsen</t>
  </si>
  <si>
    <t>https://www.eurekaselect.com/ebook_volume/3132</t>
  </si>
  <si>
    <t>9789815049787</t>
  </si>
  <si>
    <t>9789815049794</t>
  </si>
  <si>
    <t>Nanoparticles and Nanocarriers Based Pharmaceutical Formulations</t>
  </si>
  <si>
    <t>Jain, Akhlesh K.</t>
  </si>
  <si>
    <t>https://www.eurekaselect.com/ebook_volume/3441</t>
  </si>
  <si>
    <r>
      <t xml:space="preserve">B1020D3 </t>
    </r>
    <r>
      <rPr>
        <sz val="10"/>
        <rFont val="新細明體"/>
        <family val="1"/>
        <charset val="136"/>
      </rPr>
      <t>婦產科</t>
    </r>
  </si>
  <si>
    <t>9789815124637</t>
  </si>
  <si>
    <t>9789815124644</t>
  </si>
  <si>
    <t>Female Arousal and Orgasm: Anatomy Physiology Behaviour and Evolution</t>
  </si>
  <si>
    <t>Quicke, Donald Lambert Jesse</t>
  </si>
  <si>
    <t>https://www.eurekaselect.com/ebook_volume/3648</t>
  </si>
  <si>
    <t>9789815179729</t>
  </si>
  <si>
    <t>9789815179736</t>
  </si>
  <si>
    <t>Medicinal Chemistry of Drugs Affecting Cardiovascular and Endocrine Systems</t>
    <phoneticPr fontId="1" type="noConversion"/>
  </si>
  <si>
    <t>Khan, M. O. Faruk</t>
  </si>
  <si>
    <t>Medicinal chemistry for pharmacy students ; 3</t>
  </si>
  <si>
    <t>https://www.eurekaselect.com/ebook_volume/3664</t>
  </si>
  <si>
    <t>9789815238600</t>
  </si>
  <si>
    <t>9789815238617</t>
  </si>
  <si>
    <t>Frontiers in Stem Cell and Regenerative Medicine Research. Volume 11</t>
    <phoneticPr fontId="1" type="noConversion"/>
  </si>
  <si>
    <t>Anjum, Shazia</t>
  </si>
  <si>
    <t>https://www.eurekaselect.com/ebook_volume/3764</t>
  </si>
  <si>
    <t>9789815238815</t>
  </si>
  <si>
    <t>9789815238822</t>
  </si>
  <si>
    <t>Nanotechnology in Drug Discovery</t>
  </si>
  <si>
    <t>Weerasinghe, Laksiri</t>
  </si>
  <si>
    <t>https://www.eurekaselect.com/ebook_volume/3730</t>
  </si>
  <si>
    <t>9789815305753</t>
  </si>
  <si>
    <t>9789815305760</t>
  </si>
  <si>
    <t>AI Innovations in Drug Delivery and Pharmaceutical Sciences; Advancing Therapy through Technology</t>
  </si>
  <si>
    <t>Vinchurkar, Kuldeep</t>
  </si>
  <si>
    <t>https://www.eurekaselect.com/ebook_volume/3801</t>
  </si>
  <si>
    <t>9789811454073</t>
  </si>
  <si>
    <t>9789811454059</t>
  </si>
  <si>
    <t>Medicinal Chemistry of Drugs Affecting the Nervous System</t>
    <phoneticPr fontId="1" type="noConversion"/>
  </si>
  <si>
    <t>Medicinal chemistry for pharmacy students ; 2</t>
  </si>
  <si>
    <t>https://www.eurekaselect.com/ebook_volume/2884</t>
  </si>
  <si>
    <t>9789815050059</t>
  </si>
  <si>
    <t>9789815050073</t>
  </si>
  <si>
    <t>Applications of Modern Mass Spectrometry. Volume 2</t>
    <phoneticPr fontId="1" type="noConversion"/>
  </si>
  <si>
    <t>https://www.eurekaselect.com/ebook_volume/3303</t>
  </si>
  <si>
    <r>
      <t xml:space="preserve">B101010 </t>
    </r>
    <r>
      <rPr>
        <sz val="10"/>
        <rFont val="新細明體"/>
        <family val="1"/>
        <charset val="136"/>
      </rPr>
      <t>醫學工程</t>
    </r>
  </si>
  <si>
    <t>9789815051278</t>
  </si>
  <si>
    <t>9789815051285</t>
  </si>
  <si>
    <t>Bionanotechnology: Next-Generation Therapeutic Tools</t>
  </si>
  <si>
    <t>Aljabali, Alaa A.</t>
  </si>
  <si>
    <t>https://www.eurekaselect.com/ebook_volume/3359</t>
  </si>
  <si>
    <r>
      <t xml:space="preserve">M02 </t>
    </r>
    <r>
      <rPr>
        <sz val="10"/>
        <rFont val="新細明體"/>
        <family val="1"/>
        <charset val="136"/>
      </rPr>
      <t>數學</t>
    </r>
  </si>
  <si>
    <t>9789815124903</t>
  </si>
  <si>
    <t>9789815124910</t>
  </si>
  <si>
    <t>Probability and Statistics: Theory and Exercises</t>
  </si>
  <si>
    <t>Abderrahmane, Horimek</t>
  </si>
  <si>
    <t>https://www.eurekaselect.com/ebook_volume/3683</t>
  </si>
  <si>
    <t>9789815136357</t>
  </si>
  <si>
    <t>9789815136364</t>
  </si>
  <si>
    <t>Fractal Antenna Design using Bio-inspired Computing Algorithms</t>
  </si>
  <si>
    <t>Dhaliwal, Balwinder S.</t>
  </si>
  <si>
    <t>https://www.eurekaselect.com/ebook_volume/3524</t>
  </si>
  <si>
    <t>9789815165463</t>
  </si>
  <si>
    <t>9789815165470</t>
  </si>
  <si>
    <t>Computational Modeling and Simulation in Biomedical Research</t>
  </si>
  <si>
    <t>Choong, Yee Siew</t>
  </si>
  <si>
    <t>https://www.eurekaselect.com/ebook_volume/3745</t>
  </si>
  <si>
    <t>9789815179125</t>
  </si>
  <si>
    <t>9789815179132</t>
  </si>
  <si>
    <t>Disease Prediction using Machine Learning Deep Learning and Data Analytics</t>
  </si>
  <si>
    <t>Rani, Geeta</t>
  </si>
  <si>
    <t>https://www.eurekaselect.com/ebook_volume/3676</t>
  </si>
  <si>
    <r>
      <t xml:space="preserve">B3010I3 </t>
    </r>
    <r>
      <rPr>
        <sz val="10"/>
        <rFont val="新細明體"/>
        <family val="1"/>
        <charset val="136"/>
      </rPr>
      <t>實驗動物</t>
    </r>
  </si>
  <si>
    <t>9789815196382</t>
  </si>
  <si>
    <t>9789815196399</t>
  </si>
  <si>
    <t>Animal Models In Experimental Medicine</t>
  </si>
  <si>
    <t>Alenzi, Faris Q.</t>
  </si>
  <si>
    <t>https://www.eurekaselect.com/ebook_volume/3657</t>
  </si>
  <si>
    <t>9789815223132</t>
  </si>
  <si>
    <t>9789815223149</t>
  </si>
  <si>
    <t>Fundamentals of Mathematics in Medical Research: Theory and Cases</t>
  </si>
  <si>
    <t>https://www.eurekaselect.com/ebook_volume/3741</t>
  </si>
  <si>
    <t>9789815223767</t>
  </si>
  <si>
    <t>9789815223774</t>
  </si>
  <si>
    <t>Trauma-informed Care for Nursing Education: Fostering a Caring Pedagogy Resilience &amp; Psychological Safety</t>
  </si>
  <si>
    <t>https://www.eurekaselect.com/ebook_volume/3701</t>
  </si>
  <si>
    <t>9789815238488</t>
  </si>
  <si>
    <t>9789815238495</t>
  </si>
  <si>
    <t>A Handbook of Computational Linguistics: Artificial Intelligence in Natural Language Processing</t>
    <phoneticPr fontId="1" type="noConversion"/>
  </si>
  <si>
    <t>Singh, Youddha Beer</t>
  </si>
  <si>
    <t>Federated Learning for Internet of Vehicles: IoV Image Processing, Vision and Intelligent Systems ; 2</t>
  </si>
  <si>
    <t>https://www.eurekaselect.com/ebook_volume/3747</t>
  </si>
  <si>
    <r>
      <rPr>
        <sz val="10"/>
        <rFont val="新細明體"/>
        <family val="1"/>
        <charset val="136"/>
      </rPr>
      <t>序號</t>
    </r>
    <phoneticPr fontId="27" type="noConversion"/>
  </si>
  <si>
    <r>
      <rPr>
        <sz val="10"/>
        <color theme="1"/>
        <rFont val="新細明體"/>
        <family val="1"/>
        <charset val="136"/>
      </rPr>
      <t>題名</t>
    </r>
  </si>
  <si>
    <r>
      <rPr>
        <sz val="10"/>
        <rFont val="新細明體"/>
        <family val="1"/>
        <charset val="136"/>
      </rPr>
      <t>備註</t>
    </r>
  </si>
  <si>
    <r>
      <rPr>
        <sz val="10"/>
        <rFont val="新細明體"/>
        <family val="1"/>
        <charset val="136"/>
      </rPr>
      <t>平台</t>
    </r>
  </si>
  <si>
    <t>9789815050417</t>
  </si>
  <si>
    <t>9789815050424</t>
  </si>
  <si>
    <t>Smart Port Management and Strategy</t>
  </si>
  <si>
    <t>Park, Nam Kyu</t>
  </si>
  <si>
    <t>Bentham Science Publisher</t>
  </si>
  <si>
    <r>
      <rPr>
        <sz val="10"/>
        <rFont val="MingLiU_HKSCS"/>
        <family val="1"/>
      </rPr>
      <t>無附件</t>
    </r>
  </si>
  <si>
    <t>9789815179187</t>
  </si>
  <si>
    <t>9789815179194</t>
  </si>
  <si>
    <t>Industry 4.0 Convergence with AI, IoT, Big Data and Cloud Computing: Fundamentals, Challenges and Applications</t>
  </si>
  <si>
    <t>Mahalle, Parikshit N.</t>
  </si>
  <si>
    <t>9789815256680</t>
  </si>
  <si>
    <t>9789815256697</t>
  </si>
  <si>
    <t>Advanced Technologies for Realizing Sustainable Development Goals: 5G, AI, Big Data, Blockchain, and Industry 4.0 Application</t>
  </si>
  <si>
    <t>Bhatt, Ashutosh</t>
  </si>
  <si>
    <t>9798898810153</t>
  </si>
  <si>
    <t>9798898810160</t>
  </si>
  <si>
    <t>The Magic Gaze: Decoding Thoughts through Eyes and Gestures</t>
  </si>
  <si>
    <t>Singh, Yuvika</t>
  </si>
  <si>
    <t>H41 管理學一（人資、組織行為、國企、策略管理、科管、醫管）</t>
  </si>
  <si>
    <t>9798898810061</t>
  </si>
  <si>
    <t>9798898810078</t>
  </si>
  <si>
    <t>Tourism and Hospitality Management - A Modern Fusion of Sectors</t>
  </si>
  <si>
    <t>Sharma, Anukrati</t>
  </si>
  <si>
    <t>9798898811440</t>
  </si>
  <si>
    <t>9798898811457</t>
  </si>
  <si>
    <t>AI-driven Strategic Management: Navigating the Future of Business</t>
  </si>
  <si>
    <t>Asiedu, Esther</t>
  </si>
  <si>
    <t>B10F003 護理</t>
  </si>
  <si>
    <t>9789815196290</t>
  </si>
  <si>
    <t>9789815196306</t>
  </si>
  <si>
    <t>Blockchain and IoT based Smart Healthcare Systems</t>
  </si>
  <si>
    <t>Kumar, L. Ashok</t>
  </si>
  <si>
    <t>B20A002 生物化學及分子生物</t>
  </si>
  <si>
    <t>9789815136203</t>
  </si>
  <si>
    <t>9789815136210</t>
  </si>
  <si>
    <t>Aromatherapy: The Science of Essential Oils</t>
  </si>
  <si>
    <t>Shukla, Pradeep Kumar</t>
  </si>
  <si>
    <t>B10C001 微生物免疫</t>
  </si>
  <si>
    <t>9789815238037</t>
  </si>
  <si>
    <t>9789815238044</t>
  </si>
  <si>
    <t>Fundamentals of Cellular and Molecular Biology</t>
  </si>
  <si>
    <t>Sajid, Sanaullah</t>
  </si>
  <si>
    <t>9789815324150</t>
  </si>
  <si>
    <t>9789815324167</t>
  </si>
  <si>
    <t>Plant-Microbe Interactions: A Comprehensive Review</t>
  </si>
  <si>
    <t>Bhar, Anirban</t>
  </si>
  <si>
    <t>9798898810665</t>
  </si>
  <si>
    <t>9798898810672</t>
  </si>
  <si>
    <t>Microbial Insights into Wastewater Treatment and Environmental Sustainability</t>
  </si>
  <si>
    <t>Jain, Harshita</t>
  </si>
  <si>
    <t>E41 智慧計算</t>
  </si>
  <si>
    <t>9789815124422</t>
  </si>
  <si>
    <t>9789815124439</t>
  </si>
  <si>
    <t>Introduction to Machine Learning with Python</t>
  </si>
  <si>
    <t>Chopra, Deepti</t>
  </si>
  <si>
    <t>B10E001 食品科學</t>
  </si>
  <si>
    <t>9789815256239</t>
  </si>
  <si>
    <t>9789815256246</t>
  </si>
  <si>
    <t>Bio-Based Antimicrobial Agents to Improve Agricultural and Food Safety</t>
  </si>
  <si>
    <t>Lu, Zhaoxin</t>
  </si>
  <si>
    <t>E14 微電子工程</t>
  </si>
  <si>
    <t>9789815305425</t>
  </si>
  <si>
    <t>9789815305432</t>
  </si>
  <si>
    <t>Advanced Characterization Technologies for Secondary Batteries</t>
  </si>
  <si>
    <t>Song, Tinglu</t>
  </si>
  <si>
    <t>B30B001 農藝、園藝及農化</t>
  </si>
  <si>
    <t>9798898810184</t>
  </si>
  <si>
    <t>9798898810191</t>
  </si>
  <si>
    <t>Sustainable Agriculture Applications Using Large Language Models</t>
  </si>
  <si>
    <t>Devadas, Raghavendra M.</t>
  </si>
  <si>
    <t>https://www.eurekaselect.com/ebook_volume/3340</t>
  </si>
  <si>
    <t>https://www.eurekaselect.com/ebook_volume/3644</t>
  </si>
  <si>
    <t>https://www.eurekaselect.com/ebook_volume/3794</t>
  </si>
  <si>
    <t>https://www.eurekaselect.com/ebook_volume/3911</t>
  </si>
  <si>
    <t>https://www.eurekaselect.com/ebook_volume/3929</t>
  </si>
  <si>
    <t>https://www.eurekaselect.com/ebook_volume/3963</t>
  </si>
  <si>
    <t>https://www.eurekaselect.com/ebook_volume/3668</t>
  </si>
  <si>
    <t>https://www.eurekaselect.com/ebook_volume/3695</t>
  </si>
  <si>
    <t>https://www.eurekaselect.com/ebook_volume/3705</t>
  </si>
  <si>
    <t>https://www.eurekaselect.com/ebook_volume/3868</t>
  </si>
  <si>
    <t>https://www.eurekaselect.com/ebook_volume/3960</t>
  </si>
  <si>
    <t>https://www.eurekaselect.com/ebook_volume/3464</t>
  </si>
  <si>
    <t>https://www.eurekaselect.com/ebook_volume/3773</t>
  </si>
  <si>
    <t>https://www.eurekaselect.com/ebook_volume/3796</t>
  </si>
  <si>
    <t>https://www.eurekaselect.com/ebook_volume/3914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</si>
</sst>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00#######"/>
    <numFmt numFmtId="177" formatCode="0_);[Red]\(0\)"/>
  </numFmts>
  <fonts count="30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0"/>
      <name val="新細明體"/>
      <family val="1"/>
      <charset val="136"/>
      <scheme val="minor"/>
    </font>
    <font>
      <sz val="10"/>
      <name val="新細明體"/>
      <family val="1"/>
      <charset val="136"/>
    </font>
    <font>
      <sz val="10"/>
      <name val="Times New Roman"/>
      <family val="1"/>
    </font>
    <font>
      <sz val="10"/>
      <color theme="1"/>
      <name val="Times New Roman"/>
      <family val="1"/>
    </font>
    <font>
      <sz val="10"/>
      <name val="細明體"/>
      <family val="3"/>
      <charset val="136"/>
    </font>
    <font>
      <sz val="10"/>
      <color theme="1"/>
      <name val="新細明體"/>
      <family val="1"/>
      <charset val="136"/>
    </font>
    <font>
      <u/>
      <sz val="12"/>
      <color theme="10"/>
      <name val="新細明體"/>
      <family val="2"/>
      <charset val="136"/>
      <scheme val="minor"/>
    </font>
    <font>
      <u/>
      <sz val="10"/>
      <color theme="10"/>
      <name val="Times New Roman"/>
      <family val="1"/>
    </font>
    <font>
      <sz val="10"/>
      <color theme="1"/>
      <name val="新細明體"/>
      <family val="2"/>
      <charset val="136"/>
      <scheme val="minor"/>
    </font>
    <font>
      <sz val="10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u/>
      <sz val="10"/>
      <color theme="10"/>
      <name val="新細明體"/>
      <family val="1"/>
      <charset val="136"/>
    </font>
    <font>
      <u/>
      <sz val="10"/>
      <color theme="10"/>
      <name val="新細明體"/>
      <family val="1"/>
      <charset val="136"/>
      <scheme val="minor"/>
    </font>
    <font>
      <sz val="10"/>
      <name val="Calibri"/>
      <family val="2"/>
    </font>
    <font>
      <u/>
      <sz val="10"/>
      <color theme="10"/>
      <name val="Calibri"/>
      <family val="2"/>
    </font>
    <font>
      <u/>
      <sz val="10"/>
      <color theme="10"/>
      <name val="新細明體"/>
      <family val="2"/>
      <charset val="136"/>
      <scheme val="minor"/>
    </font>
    <font>
      <sz val="12"/>
      <name val="新細明體"/>
      <family val="1"/>
      <charset val="136"/>
      <scheme val="minor"/>
    </font>
    <font>
      <sz val="10"/>
      <color theme="1"/>
      <name val="Calibri"/>
      <family val="2"/>
    </font>
    <font>
      <sz val="12"/>
      <name val="新細明體"/>
      <family val="2"/>
      <charset val="136"/>
      <scheme val="minor"/>
    </font>
    <font>
      <b/>
      <sz val="10"/>
      <name val="Calibri"/>
      <family val="2"/>
    </font>
    <font>
      <sz val="12"/>
      <color theme="1"/>
      <name val="新細明體"/>
      <family val="2"/>
      <charset val="136"/>
      <scheme val="minor"/>
    </font>
    <font>
      <sz val="10"/>
      <name val="新細明體"/>
      <family val="2"/>
      <charset val="136"/>
    </font>
    <font>
      <u/>
      <sz val="10"/>
      <name val="新細明體"/>
      <family val="1"/>
      <charset val="136"/>
      <scheme val="minor"/>
    </font>
    <font>
      <sz val="9"/>
      <name val="新細明體"/>
      <family val="3"/>
      <charset val="136"/>
      <scheme val="minor"/>
    </font>
    <font>
      <sz val="10"/>
      <color rgb="FF000000"/>
      <name val="Calibri"/>
      <family val="2"/>
    </font>
    <font>
      <sz val="10"/>
      <name val="MingLiU_HKSCS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BFBFBF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24" fillId="0" borderId="0">
      <alignment vertical="center"/>
    </xf>
  </cellStyleXfs>
  <cellXfs count="1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 applyProtection="1">
      <alignment vertical="center" wrapText="1"/>
      <protection locked="0"/>
    </xf>
    <xf numFmtId="0" fontId="5" fillId="2" borderId="1" xfId="0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left" vertical="center"/>
    </xf>
    <xf numFmtId="49" fontId="5" fillId="0" borderId="1" xfId="0" applyNumberFormat="1" applyFont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7" fillId="2" borderId="1" xfId="0" applyFont="1" applyFill="1" applyBorder="1" applyAlignment="1">
      <alignment horizontal="center" vertical="center" wrapText="1"/>
    </xf>
    <xf numFmtId="177" fontId="6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176" fontId="6" fillId="3" borderId="1" xfId="0" applyNumberFormat="1" applyFont="1" applyFill="1" applyBorder="1" applyAlignment="1">
      <alignment vertical="center" wrapText="1"/>
    </xf>
    <xf numFmtId="0" fontId="0" fillId="2" borderId="1" xfId="0" applyFill="1" applyBorder="1" applyAlignment="1">
      <alignment horizontal="center" vertical="center" wrapText="1"/>
    </xf>
    <xf numFmtId="0" fontId="6" fillId="3" borderId="1" xfId="0" applyFont="1" applyFill="1" applyBorder="1" applyAlignment="1">
      <alignment vertical="center" wrapText="1"/>
    </xf>
    <xf numFmtId="0" fontId="3" fillId="0" borderId="0" xfId="0" applyFont="1" applyAlignment="1">
      <alignment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vertical="center"/>
    </xf>
    <xf numFmtId="49" fontId="5" fillId="0" borderId="1" xfId="0" applyNumberFormat="1" applyFont="1" applyBorder="1" applyAlignment="1">
      <alignment horizontal="center" vertical="center" wrapText="1"/>
    </xf>
    <xf numFmtId="49" fontId="10" fillId="0" borderId="1" xfId="1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176" fontId="12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 wrapText="1"/>
    </xf>
    <xf numFmtId="0" fontId="13" fillId="0" borderId="0" xfId="0" applyFont="1">
      <alignment vertical="center"/>
    </xf>
    <xf numFmtId="176" fontId="12" fillId="0" borderId="1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>
      <alignment vertical="center"/>
    </xf>
    <xf numFmtId="0" fontId="13" fillId="0" borderId="0" xfId="0" applyFont="1" applyAlignment="1">
      <alignment vertical="center"/>
    </xf>
    <xf numFmtId="0" fontId="12" fillId="0" borderId="0" xfId="0" applyFont="1" applyAlignment="1" applyProtection="1">
      <alignment vertical="center" wrapText="1"/>
      <protection locked="0"/>
    </xf>
    <xf numFmtId="0" fontId="11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176" fontId="12" fillId="2" borderId="1" xfId="0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176" fontId="3" fillId="0" borderId="1" xfId="0" applyNumberFormat="1" applyFont="1" applyBorder="1" applyAlignment="1">
      <alignment horizontal="left" vertical="center"/>
    </xf>
    <xf numFmtId="0" fontId="3" fillId="0" borderId="1" xfId="0" applyNumberFormat="1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15" fillId="0" borderId="1" xfId="1" applyFont="1" applyBorder="1" applyAlignment="1" applyProtection="1">
      <alignment vertical="center"/>
    </xf>
    <xf numFmtId="0" fontId="16" fillId="0" borderId="2" xfId="1" applyFont="1" applyBorder="1" applyAlignment="1">
      <alignment vertical="center"/>
    </xf>
    <xf numFmtId="0" fontId="17" fillId="2" borderId="1" xfId="0" applyFont="1" applyFill="1" applyBorder="1" applyAlignment="1">
      <alignment horizontal="center" vertical="center"/>
    </xf>
    <xf numFmtId="176" fontId="17" fillId="2" borderId="1" xfId="0" applyNumberFormat="1" applyFont="1" applyFill="1" applyBorder="1" applyAlignment="1">
      <alignment horizontal="center" vertical="center"/>
    </xf>
    <xf numFmtId="49" fontId="17" fillId="4" borderId="1" xfId="0" applyNumberFormat="1" applyFont="1" applyFill="1" applyBorder="1" applyAlignment="1">
      <alignment horizontal="center" vertical="center"/>
    </xf>
    <xf numFmtId="49" fontId="3" fillId="4" borderId="1" xfId="0" applyNumberFormat="1" applyFont="1" applyFill="1" applyBorder="1" applyAlignment="1">
      <alignment horizontal="center" vertical="center"/>
    </xf>
    <xf numFmtId="0" fontId="17" fillId="4" borderId="4" xfId="0" applyNumberFormat="1" applyFont="1" applyFill="1" applyBorder="1" applyAlignment="1">
      <alignment horizontal="center" vertical="center"/>
    </xf>
    <xf numFmtId="0" fontId="17" fillId="4" borderId="1" xfId="0" applyNumberFormat="1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left" vertical="center"/>
    </xf>
    <xf numFmtId="176" fontId="17" fillId="0" borderId="1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vertical="center"/>
    </xf>
    <xf numFmtId="0" fontId="18" fillId="0" borderId="1" xfId="1" applyFont="1" applyBorder="1" applyAlignment="1">
      <alignment horizontal="left" vertical="center"/>
    </xf>
    <xf numFmtId="0" fontId="17" fillId="0" borderId="1" xfId="0" applyNumberFormat="1" applyFont="1" applyBorder="1" applyAlignment="1">
      <alignment vertical="center"/>
    </xf>
    <xf numFmtId="0" fontId="17" fillId="2" borderId="1" xfId="0" applyFont="1" applyFill="1" applyBorder="1" applyAlignment="1" applyProtection="1">
      <alignment horizontal="center" vertical="center" wrapText="1"/>
      <protection locked="0"/>
    </xf>
    <xf numFmtId="0" fontId="17" fillId="0" borderId="1" xfId="0" applyFont="1" applyBorder="1" applyAlignment="1">
      <alignment horizontal="left" vertical="center" wrapText="1"/>
    </xf>
    <xf numFmtId="0" fontId="19" fillId="0" borderId="1" xfId="1" applyFont="1" applyBorder="1" applyAlignment="1">
      <alignment horizontal="left" vertical="center"/>
    </xf>
    <xf numFmtId="0" fontId="20" fillId="0" borderId="0" xfId="0" applyFont="1">
      <alignment vertical="center"/>
    </xf>
    <xf numFmtId="0" fontId="17" fillId="2" borderId="1" xfId="0" applyNumberFormat="1" applyFont="1" applyFill="1" applyBorder="1" applyAlignment="1">
      <alignment horizontal="center" vertical="center"/>
    </xf>
    <xf numFmtId="0" fontId="17" fillId="0" borderId="1" xfId="0" applyNumberFormat="1" applyFont="1" applyBorder="1" applyAlignment="1">
      <alignment horizontal="left" vertical="center"/>
    </xf>
    <xf numFmtId="0" fontId="21" fillId="0" borderId="1" xfId="0" applyNumberFormat="1" applyFont="1" applyBorder="1" applyAlignment="1">
      <alignment vertical="center"/>
    </xf>
    <xf numFmtId="0" fontId="17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21" fillId="0" borderId="1" xfId="0" applyFont="1" applyBorder="1">
      <alignment vertical="center"/>
    </xf>
    <xf numFmtId="0" fontId="21" fillId="0" borderId="1" xfId="0" applyNumberFormat="1" applyFont="1" applyBorder="1" applyAlignment="1">
      <alignment horizontal="center" vertical="center"/>
    </xf>
    <xf numFmtId="0" fontId="21" fillId="0" borderId="1" xfId="0" applyFont="1" applyBorder="1" applyAlignment="1">
      <alignment vertical="center"/>
    </xf>
    <xf numFmtId="0" fontId="21" fillId="0" borderId="1" xfId="2" applyFont="1" applyBorder="1">
      <alignment vertical="center"/>
    </xf>
    <xf numFmtId="0" fontId="21" fillId="0" borderId="1" xfId="2" applyFont="1" applyBorder="1" applyAlignment="1">
      <alignment horizontal="left" vertical="center"/>
    </xf>
    <xf numFmtId="0" fontId="17" fillId="0" borderId="1" xfId="2" applyFont="1" applyBorder="1">
      <alignment vertical="center"/>
    </xf>
    <xf numFmtId="0" fontId="17" fillId="0" borderId="1" xfId="2" applyFont="1" applyBorder="1" applyAlignment="1">
      <alignment horizontal="center" vertical="center"/>
    </xf>
    <xf numFmtId="0" fontId="17" fillId="0" borderId="1" xfId="2" applyFont="1" applyBorder="1" applyAlignment="1">
      <alignment horizontal="left" vertical="center"/>
    </xf>
    <xf numFmtId="0" fontId="17" fillId="2" borderId="1" xfId="0" applyFont="1" applyFill="1" applyBorder="1" applyAlignment="1" applyProtection="1">
      <alignment horizontal="center" vertical="center"/>
      <protection locked="0"/>
    </xf>
    <xf numFmtId="0" fontId="22" fillId="0" borderId="0" xfId="0" applyFont="1">
      <alignment vertical="center"/>
    </xf>
    <xf numFmtId="0" fontId="18" fillId="0" borderId="1" xfId="1" applyFont="1" applyBorder="1" applyAlignment="1">
      <alignment vertical="center"/>
    </xf>
    <xf numFmtId="177" fontId="23" fillId="0" borderId="0" xfId="0" applyNumberFormat="1" applyFont="1" applyAlignment="1">
      <alignment horizontal="center" vertical="center"/>
    </xf>
    <xf numFmtId="0" fontId="17" fillId="0" borderId="1" xfId="2" applyFont="1" applyBorder="1" applyAlignment="1">
      <alignment vertical="center" wrapText="1"/>
    </xf>
    <xf numFmtId="0" fontId="17" fillId="0" borderId="0" xfId="0" applyFont="1" applyAlignment="1" applyProtection="1">
      <alignment horizontal="right" vertical="center" wrapText="1"/>
      <protection locked="0"/>
    </xf>
    <xf numFmtId="0" fontId="17" fillId="2" borderId="1" xfId="0" applyFont="1" applyFill="1" applyBorder="1" applyAlignment="1">
      <alignment horizontal="center" vertical="center" wrapText="1"/>
    </xf>
    <xf numFmtId="0" fontId="17" fillId="0" borderId="1" xfId="3" applyFont="1" applyBorder="1">
      <alignment vertical="center"/>
    </xf>
    <xf numFmtId="0" fontId="17" fillId="0" borderId="1" xfId="3" applyFont="1" applyBorder="1" applyAlignment="1">
      <alignment horizontal="left" vertical="center"/>
    </xf>
    <xf numFmtId="0" fontId="17" fillId="0" borderId="1" xfId="3" applyFont="1" applyBorder="1" applyAlignment="1">
      <alignment horizontal="center" vertical="center"/>
    </xf>
    <xf numFmtId="0" fontId="17" fillId="0" borderId="1" xfId="3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26" fillId="0" borderId="1" xfId="1" applyFont="1" applyBorder="1" applyAlignment="1">
      <alignment vertical="center"/>
    </xf>
    <xf numFmtId="0" fontId="17" fillId="2" borderId="3" xfId="0" applyFont="1" applyFill="1" applyBorder="1" applyAlignment="1">
      <alignment horizontal="center" vertical="center" wrapText="1"/>
    </xf>
    <xf numFmtId="0" fontId="17" fillId="0" borderId="1" xfId="0" applyFont="1" applyBorder="1">
      <alignment vertical="center"/>
    </xf>
    <xf numFmtId="0" fontId="17" fillId="0" borderId="1" xfId="0" applyFont="1" applyBorder="1" applyAlignment="1">
      <alignment vertical="center" wrapText="1"/>
    </xf>
    <xf numFmtId="0" fontId="17" fillId="5" borderId="5" xfId="0" applyFont="1" applyFill="1" applyBorder="1" applyAlignment="1">
      <alignment horizontal="center" vertical="center"/>
    </xf>
    <xf numFmtId="0" fontId="17" fillId="5" borderId="5" xfId="0" applyFont="1" applyFill="1" applyBorder="1" applyAlignment="1">
      <alignment horizontal="center" vertical="center" wrapText="1"/>
    </xf>
    <xf numFmtId="0" fontId="17" fillId="5" borderId="6" xfId="0" applyFont="1" applyFill="1" applyBorder="1" applyAlignment="1">
      <alignment horizontal="center" vertical="center" wrapText="1"/>
    </xf>
    <xf numFmtId="0" fontId="21" fillId="5" borderId="6" xfId="0" applyFont="1" applyFill="1" applyBorder="1" applyAlignment="1">
      <alignment horizontal="center" vertical="center" wrapText="1"/>
    </xf>
    <xf numFmtId="0" fontId="21" fillId="5" borderId="5" xfId="0" applyFont="1" applyFill="1" applyBorder="1" applyAlignment="1">
      <alignment horizontal="center" vertical="center" wrapText="1"/>
    </xf>
    <xf numFmtId="0" fontId="17" fillId="5" borderId="6" xfId="0" applyFont="1" applyFill="1" applyBorder="1" applyAlignment="1">
      <alignment horizontal="center" vertical="center"/>
    </xf>
    <xf numFmtId="0" fontId="28" fillId="0" borderId="5" xfId="0" applyFont="1" applyBorder="1" applyAlignment="1">
      <alignment horizontal="center" vertical="center"/>
    </xf>
    <xf numFmtId="0" fontId="17" fillId="0" borderId="5" xfId="0" applyFont="1" applyBorder="1">
      <alignment vertical="center"/>
    </xf>
    <xf numFmtId="0" fontId="28" fillId="0" borderId="6" xfId="0" applyFont="1" applyBorder="1" applyAlignment="1">
      <alignment horizontal="left" vertical="center"/>
    </xf>
    <xf numFmtId="0" fontId="28" fillId="0" borderId="5" xfId="0" applyFont="1" applyBorder="1" applyAlignment="1">
      <alignment horizontal="left" vertical="center"/>
    </xf>
    <xf numFmtId="1" fontId="28" fillId="0" borderId="6" xfId="0" applyNumberFormat="1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21" fillId="0" borderId="5" xfId="0" applyFont="1" applyBorder="1" applyAlignment="1">
      <alignment horizontal="left" vertical="center"/>
    </xf>
    <xf numFmtId="0" fontId="21" fillId="0" borderId="1" xfId="0" applyFont="1" applyBorder="1" applyAlignment="1">
      <alignment horizontal="left" vertical="center"/>
    </xf>
    <xf numFmtId="0" fontId="28" fillId="0" borderId="5" xfId="0" applyFont="1" applyBorder="1" applyAlignment="1">
      <alignment horizontal="left" vertical="center" wrapText="1"/>
    </xf>
    <xf numFmtId="0" fontId="17" fillId="0" borderId="5" xfId="0" applyFont="1" applyBorder="1" applyAlignment="1">
      <alignment vertical="center" wrapText="1"/>
    </xf>
    <xf numFmtId="0" fontId="21" fillId="0" borderId="6" xfId="0" applyFont="1" applyBorder="1" applyAlignment="1">
      <alignment horizontal="left" vertical="center" wrapText="1"/>
    </xf>
  </cellXfs>
  <cellStyles count="4">
    <cellStyle name="一般" xfId="0" builtinId="0"/>
    <cellStyle name="一般 2" xfId="2" xr:uid="{64D5C41F-F127-4134-A717-356CDFFF7F04}"/>
    <cellStyle name="一般 9" xfId="3" xr:uid="{0D47849C-908E-4EF2-94F2-722CE2432718}"/>
    <cellStyle name="超連結" xfId="1" builtinId="8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eurekaselect.com/158424/volume1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://www.eurekaselect.com/node/161565/frontiers-in-structural-biology" TargetMode="External"/><Relationship Id="rId13" Type="http://schemas.openxmlformats.org/officeDocument/2006/relationships/hyperlink" Target="http://www.eurekaselect.com/node/119473/social-network-analysis-an-introduction-with-an-extensive-implementation-to-a-large-scale-online-network-using-pajek" TargetMode="External"/><Relationship Id="rId18" Type="http://schemas.openxmlformats.org/officeDocument/2006/relationships/hyperlink" Target="http://www.eurekaselect.com/node/139968/bipolar-transistor-and-mosfet-device-models" TargetMode="External"/><Relationship Id="rId26" Type="http://schemas.openxmlformats.org/officeDocument/2006/relationships/hyperlink" Target="https://doi.org/10.2174/97816810804441150101" TargetMode="External"/><Relationship Id="rId3" Type="http://schemas.openxmlformats.org/officeDocument/2006/relationships/hyperlink" Target="http://www.eurekaselect.com/node/131981/fundamentals-of-systems-analysis-and-modeling-of-biosystems-and-metabolism" TargetMode="External"/><Relationship Id="rId21" Type="http://schemas.openxmlformats.org/officeDocument/2006/relationships/hyperlink" Target="http://www.eurekaselect.com/node/158259/multi-objective-optimization-in-theory-and-practice-i-classical-methods" TargetMode="External"/><Relationship Id="rId7" Type="http://schemas.openxmlformats.org/officeDocument/2006/relationships/hyperlink" Target="http://www.eurekaselect.com/node/159863/quick-guideline-for-computational-drug-design" TargetMode="External"/><Relationship Id="rId12" Type="http://schemas.openxmlformats.org/officeDocument/2006/relationships/hyperlink" Target="http://www.eurekaselect.com/node/165737/essential-techniques-for-medical-and-life-scientists-a-guide-to-contemporary-methods-and-current-applications-with-the-protocols-part-i" TargetMode="External"/><Relationship Id="rId17" Type="http://schemas.openxmlformats.org/officeDocument/2006/relationships/hyperlink" Target="http://www.eurekaselect.com/node/135765/frontiers-in-electrical-engineering" TargetMode="External"/><Relationship Id="rId25" Type="http://schemas.openxmlformats.org/officeDocument/2006/relationships/hyperlink" Target="https://doi.org/10.2174/97816810801921150101" TargetMode="External"/><Relationship Id="rId2" Type="http://schemas.openxmlformats.org/officeDocument/2006/relationships/hyperlink" Target="http://www.eurekaselect.com/node/161987/economics-current-and-future-developments-volume-1-2nd-edition" TargetMode="External"/><Relationship Id="rId16" Type="http://schemas.openxmlformats.org/officeDocument/2006/relationships/hyperlink" Target="http://www.eurekaselect.com/node/139940/advances-in-face-image-analysis-theory-and-applications" TargetMode="External"/><Relationship Id="rId20" Type="http://schemas.openxmlformats.org/officeDocument/2006/relationships/hyperlink" Target="http://www.eurekaselect.com/node/154707/current-and-future-developments-in-artificial-intelligence" TargetMode="External"/><Relationship Id="rId29" Type="http://schemas.openxmlformats.org/officeDocument/2006/relationships/printerSettings" Target="../printerSettings/printerSettings3.bin"/><Relationship Id="rId1" Type="http://schemas.openxmlformats.org/officeDocument/2006/relationships/hyperlink" Target="http://www.eurekaselect.com/node/143596/the-correlates-of-loneliness" TargetMode="External"/><Relationship Id="rId6" Type="http://schemas.openxmlformats.org/officeDocument/2006/relationships/hyperlink" Target="http://www.eurekaselect.com/node/156077/frontiers-in-biomaterials" TargetMode="External"/><Relationship Id="rId11" Type="http://schemas.openxmlformats.org/officeDocument/2006/relationships/hyperlink" Target="http://www.eurekaselect.com/node/162829/bone-marrow-aspirate-concentrate-and-expanded-stem-cell-applications-in-orthopaedics" TargetMode="External"/><Relationship Id="rId24" Type="http://schemas.openxmlformats.org/officeDocument/2006/relationships/hyperlink" Target="http://www.eurekaselect.com/node/164535/transformations-a-mathematical-approach-fundamental-concepts" TargetMode="External"/><Relationship Id="rId5" Type="http://schemas.openxmlformats.org/officeDocument/2006/relationships/hyperlink" Target="http://www.eurekaselect.com/node/156611/frontiers-in-horticulture" TargetMode="External"/><Relationship Id="rId15" Type="http://schemas.openxmlformats.org/officeDocument/2006/relationships/hyperlink" Target="http://www.eurekaselect.com/node/123663/communication-theory-and-signal-processing-for-transform-coding" TargetMode="External"/><Relationship Id="rId23" Type="http://schemas.openxmlformats.org/officeDocument/2006/relationships/hyperlink" Target="http://www.eurekaselect.com/node/161763/numerical-analysis-for-science-engineering-and-technology" TargetMode="External"/><Relationship Id="rId28" Type="http://schemas.openxmlformats.org/officeDocument/2006/relationships/hyperlink" Target="https://doi.org/10.2174/97816810854251170201" TargetMode="External"/><Relationship Id="rId10" Type="http://schemas.openxmlformats.org/officeDocument/2006/relationships/hyperlink" Target="http://www.eurekaselect.com/node/161963/congenital-toxoplasmosis-in-humans-and-domestic-animals" TargetMode="External"/><Relationship Id="rId19" Type="http://schemas.openxmlformats.org/officeDocument/2006/relationships/hyperlink" Target="http://www.eurekaselect.com/node/145939/computational-intelligence-evolutionary-computing-and-evolutionary-clustering-algorithms" TargetMode="External"/><Relationship Id="rId4" Type="http://schemas.openxmlformats.org/officeDocument/2006/relationships/hyperlink" Target="http://www.eurekaselect.com/node/150797/toward-the-future-the-new-challenges-of-the-cell-therapy-and-potential-of-regenerative-medicine" TargetMode="External"/><Relationship Id="rId9" Type="http://schemas.openxmlformats.org/officeDocument/2006/relationships/hyperlink" Target="http://www.eurekaselect.com/node/160639/frontiers-in-anatomy" TargetMode="External"/><Relationship Id="rId14" Type="http://schemas.openxmlformats.org/officeDocument/2006/relationships/hyperlink" Target="http://www.eurekaselect.com/node/121682/towards-a-modeling-synthesis-of-two-or-three-dimensional-circuits-through-substrate-coupling-and-interconnections-noises-and-parasites" TargetMode="External"/><Relationship Id="rId22" Type="http://schemas.openxmlformats.org/officeDocument/2006/relationships/hyperlink" Target="http://www.eurekaselect.com/node/161080/electromagnetics-for-engineering-students-part-ii" TargetMode="External"/><Relationship Id="rId27" Type="http://schemas.openxmlformats.org/officeDocument/2006/relationships/hyperlink" Target="https://doi.org/10.2174/97816810853881170101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s://www.eurekaselect.com/node/133097/an-illustrated-glossary-of-botanical-terminologies-" TargetMode="External"/><Relationship Id="rId1" Type="http://schemas.openxmlformats.org/officeDocument/2006/relationships/hyperlink" Target="http://www.eurekaselect.com/node/129183/biodiversity-conservation-challenges-for-the-futur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708FB-73D0-4F55-A012-D1E462B83CF1}">
  <dimension ref="A1:P16"/>
  <sheetViews>
    <sheetView tabSelected="1" workbookViewId="0">
      <selection activeCell="M3" sqref="M3"/>
    </sheetView>
  </sheetViews>
  <sheetFormatPr defaultRowHeight="16.75"/>
  <cols>
    <col min="1" max="1" width="4.61328125" customWidth="1"/>
    <col min="2" max="2" width="0" hidden="1" customWidth="1"/>
    <col min="3" max="3" width="9.23046875" style="1"/>
    <col min="4" max="5" width="0" hidden="1" customWidth="1"/>
    <col min="6" max="6" width="45.61328125" style="1" customWidth="1"/>
    <col min="7" max="8" width="4.23046875" customWidth="1"/>
    <col min="9" max="9" width="13.84375" style="1" customWidth="1"/>
    <col min="11" max="13" width="6.4609375" customWidth="1"/>
    <col min="15" max="15" width="14.3828125" customWidth="1"/>
    <col min="16" max="16" width="0" hidden="1" customWidth="1"/>
  </cols>
  <sheetData>
    <row r="1" spans="1:16" ht="28.3">
      <c r="A1" s="94" t="s">
        <v>923</v>
      </c>
      <c r="B1" s="95" t="s">
        <v>4</v>
      </c>
      <c r="C1" s="96" t="s">
        <v>5</v>
      </c>
      <c r="D1" s="97" t="s">
        <v>393</v>
      </c>
      <c r="E1" s="98" t="s">
        <v>394</v>
      </c>
      <c r="F1" s="98" t="s">
        <v>924</v>
      </c>
      <c r="G1" s="99" t="s">
        <v>7</v>
      </c>
      <c r="H1" s="96" t="s">
        <v>8</v>
      </c>
      <c r="I1" s="95" t="s">
        <v>9</v>
      </c>
      <c r="J1" s="96" t="s">
        <v>10</v>
      </c>
      <c r="K1" s="96" t="s">
        <v>11</v>
      </c>
      <c r="L1" s="96" t="s">
        <v>12</v>
      </c>
      <c r="M1" s="95" t="s">
        <v>925</v>
      </c>
      <c r="N1" s="95" t="s">
        <v>926</v>
      </c>
      <c r="O1" s="95" t="s">
        <v>71</v>
      </c>
      <c r="P1" s="95" t="s">
        <v>71</v>
      </c>
    </row>
    <row r="2" spans="1:16" ht="25.75">
      <c r="A2" s="100">
        <v>1</v>
      </c>
      <c r="B2" s="101" t="s">
        <v>72</v>
      </c>
      <c r="C2" s="110" t="s">
        <v>78</v>
      </c>
      <c r="D2" s="102" t="s">
        <v>927</v>
      </c>
      <c r="E2" s="103" t="s">
        <v>928</v>
      </c>
      <c r="F2" s="108" t="s">
        <v>929</v>
      </c>
      <c r="G2" s="104">
        <v>1</v>
      </c>
      <c r="H2" s="104">
        <v>1</v>
      </c>
      <c r="I2" s="109" t="s">
        <v>930</v>
      </c>
      <c r="J2" s="101" t="s">
        <v>931</v>
      </c>
      <c r="K2" s="105">
        <v>2022</v>
      </c>
      <c r="L2" s="105" t="s">
        <v>932</v>
      </c>
      <c r="M2" s="106"/>
      <c r="N2" s="107" t="s">
        <v>201</v>
      </c>
      <c r="O2" s="58" t="str">
        <f>HYPERLINK(P2)</f>
        <v>https://www.eurekaselect.com/ebook_volume/3340</v>
      </c>
      <c r="P2" s="69" t="s">
        <v>997</v>
      </c>
    </row>
    <row r="3" spans="1:16" ht="25.75">
      <c r="A3" s="100">
        <v>2</v>
      </c>
      <c r="B3" s="101" t="s">
        <v>72</v>
      </c>
      <c r="C3" s="110" t="s">
        <v>78</v>
      </c>
      <c r="D3" s="102" t="s">
        <v>933</v>
      </c>
      <c r="E3" s="103" t="s">
        <v>934</v>
      </c>
      <c r="F3" s="108" t="s">
        <v>935</v>
      </c>
      <c r="G3" s="104">
        <v>1</v>
      </c>
      <c r="H3" s="104">
        <v>1</v>
      </c>
      <c r="I3" s="109" t="s">
        <v>936</v>
      </c>
      <c r="J3" s="101" t="s">
        <v>931</v>
      </c>
      <c r="K3" s="105">
        <v>2023</v>
      </c>
      <c r="L3" s="105" t="s">
        <v>932</v>
      </c>
      <c r="M3" s="106"/>
      <c r="N3" s="107" t="s">
        <v>201</v>
      </c>
      <c r="O3" s="58" t="str">
        <f t="shared" ref="O3:O16" si="0">HYPERLINK(P3)</f>
        <v>https://www.eurekaselect.com/ebook_volume/3644</v>
      </c>
      <c r="P3" s="69" t="s">
        <v>998</v>
      </c>
    </row>
    <row r="4" spans="1:16" ht="38.6">
      <c r="A4" s="100">
        <v>3</v>
      </c>
      <c r="B4" s="101" t="s">
        <v>72</v>
      </c>
      <c r="C4" s="110" t="s">
        <v>78</v>
      </c>
      <c r="D4" s="102" t="s">
        <v>937</v>
      </c>
      <c r="E4" s="103" t="s">
        <v>938</v>
      </c>
      <c r="F4" s="108" t="s">
        <v>939</v>
      </c>
      <c r="G4" s="104">
        <v>1</v>
      </c>
      <c r="H4" s="104">
        <v>1</v>
      </c>
      <c r="I4" s="109" t="s">
        <v>940</v>
      </c>
      <c r="J4" s="101" t="s">
        <v>931</v>
      </c>
      <c r="K4" s="105">
        <v>2024</v>
      </c>
      <c r="L4" s="105" t="s">
        <v>932</v>
      </c>
      <c r="M4" s="106"/>
      <c r="N4" s="107" t="s">
        <v>201</v>
      </c>
      <c r="O4" s="58" t="str">
        <f t="shared" si="0"/>
        <v>https://www.eurekaselect.com/ebook_volume/3794</v>
      </c>
      <c r="P4" s="69" t="s">
        <v>999</v>
      </c>
    </row>
    <row r="5" spans="1:16" ht="25.75">
      <c r="A5" s="100">
        <v>4</v>
      </c>
      <c r="B5" s="101" t="s">
        <v>72</v>
      </c>
      <c r="C5" s="110" t="s">
        <v>73</v>
      </c>
      <c r="D5" s="102" t="s">
        <v>941</v>
      </c>
      <c r="E5" s="103" t="s">
        <v>942</v>
      </c>
      <c r="F5" s="108" t="s">
        <v>943</v>
      </c>
      <c r="G5" s="104">
        <v>1</v>
      </c>
      <c r="H5" s="104">
        <v>1</v>
      </c>
      <c r="I5" s="109" t="s">
        <v>944</v>
      </c>
      <c r="J5" s="101" t="s">
        <v>931</v>
      </c>
      <c r="K5" s="105">
        <v>2025</v>
      </c>
      <c r="L5" s="105" t="s">
        <v>932</v>
      </c>
      <c r="M5" s="106"/>
      <c r="N5" s="107" t="s">
        <v>201</v>
      </c>
      <c r="O5" s="58" t="str">
        <f t="shared" si="0"/>
        <v>https://www.eurekaselect.com/ebook_volume/3911</v>
      </c>
      <c r="P5" s="69" t="s">
        <v>1000</v>
      </c>
    </row>
    <row r="6" spans="1:16" ht="102.9">
      <c r="A6" s="100">
        <v>5</v>
      </c>
      <c r="B6" s="101" t="s">
        <v>72</v>
      </c>
      <c r="C6" s="110" t="s">
        <v>945</v>
      </c>
      <c r="D6" s="102" t="s">
        <v>946</v>
      </c>
      <c r="E6" s="103" t="s">
        <v>947</v>
      </c>
      <c r="F6" s="108" t="s">
        <v>948</v>
      </c>
      <c r="G6" s="104">
        <v>1</v>
      </c>
      <c r="H6" s="104">
        <v>1</v>
      </c>
      <c r="I6" s="109" t="s">
        <v>949</v>
      </c>
      <c r="J6" s="101" t="s">
        <v>931</v>
      </c>
      <c r="K6" s="105">
        <v>2025</v>
      </c>
      <c r="L6" s="105" t="s">
        <v>932</v>
      </c>
      <c r="M6" s="106"/>
      <c r="N6" s="107" t="s">
        <v>201</v>
      </c>
      <c r="O6" s="58" t="str">
        <f t="shared" si="0"/>
        <v>https://www.eurekaselect.com/ebook_volume/3929</v>
      </c>
      <c r="P6" s="69" t="s">
        <v>1001</v>
      </c>
    </row>
    <row r="7" spans="1:16" ht="25.75">
      <c r="A7" s="100">
        <v>6</v>
      </c>
      <c r="B7" s="101" t="s">
        <v>72</v>
      </c>
      <c r="C7" s="110" t="s">
        <v>78</v>
      </c>
      <c r="D7" s="102" t="s">
        <v>950</v>
      </c>
      <c r="E7" s="103" t="s">
        <v>951</v>
      </c>
      <c r="F7" s="108" t="s">
        <v>952</v>
      </c>
      <c r="G7" s="104">
        <v>1</v>
      </c>
      <c r="H7" s="104">
        <v>1</v>
      </c>
      <c r="I7" s="109" t="s">
        <v>953</v>
      </c>
      <c r="J7" s="101" t="s">
        <v>931</v>
      </c>
      <c r="K7" s="105">
        <v>2025</v>
      </c>
      <c r="L7" s="105" t="s">
        <v>932</v>
      </c>
      <c r="M7" s="106"/>
      <c r="N7" s="107" t="s">
        <v>201</v>
      </c>
      <c r="O7" s="58" t="str">
        <f t="shared" si="0"/>
        <v>https://www.eurekaselect.com/ebook_volume/3963</v>
      </c>
      <c r="P7" s="69" t="s">
        <v>1002</v>
      </c>
    </row>
    <row r="8" spans="1:16" ht="25.75">
      <c r="A8" s="100">
        <v>7</v>
      </c>
      <c r="B8" s="101" t="s">
        <v>84</v>
      </c>
      <c r="C8" s="110" t="s">
        <v>954</v>
      </c>
      <c r="D8" s="102" t="s">
        <v>955</v>
      </c>
      <c r="E8" s="103" t="s">
        <v>956</v>
      </c>
      <c r="F8" s="108" t="s">
        <v>957</v>
      </c>
      <c r="G8" s="104">
        <v>1</v>
      </c>
      <c r="H8" s="104">
        <v>1</v>
      </c>
      <c r="I8" s="109" t="s">
        <v>958</v>
      </c>
      <c r="J8" s="101" t="s">
        <v>931</v>
      </c>
      <c r="K8" s="105">
        <v>2024</v>
      </c>
      <c r="L8" s="105" t="s">
        <v>932</v>
      </c>
      <c r="M8" s="106"/>
      <c r="N8" s="107" t="s">
        <v>201</v>
      </c>
      <c r="O8" s="58" t="str">
        <f t="shared" si="0"/>
        <v>https://www.eurekaselect.com/ebook_volume/3668</v>
      </c>
      <c r="P8" s="69" t="s">
        <v>1003</v>
      </c>
    </row>
    <row r="9" spans="1:16" ht="51.45">
      <c r="A9" s="100">
        <v>8</v>
      </c>
      <c r="B9" s="101" t="s">
        <v>84</v>
      </c>
      <c r="C9" s="110" t="s">
        <v>959</v>
      </c>
      <c r="D9" s="102" t="s">
        <v>960</v>
      </c>
      <c r="E9" s="103" t="s">
        <v>961</v>
      </c>
      <c r="F9" s="108" t="s">
        <v>962</v>
      </c>
      <c r="G9" s="104">
        <v>1</v>
      </c>
      <c r="H9" s="104">
        <v>1</v>
      </c>
      <c r="I9" s="109" t="s">
        <v>963</v>
      </c>
      <c r="J9" s="101" t="s">
        <v>931</v>
      </c>
      <c r="K9" s="105">
        <v>2024</v>
      </c>
      <c r="L9" s="105" t="s">
        <v>932</v>
      </c>
      <c r="M9" s="106"/>
      <c r="N9" s="107" t="s">
        <v>201</v>
      </c>
      <c r="O9" s="58" t="str">
        <f t="shared" si="0"/>
        <v>https://www.eurekaselect.com/ebook_volume/3695</v>
      </c>
      <c r="P9" s="69" t="s">
        <v>1004</v>
      </c>
    </row>
    <row r="10" spans="1:16" ht="25.75">
      <c r="A10" s="100">
        <v>9</v>
      </c>
      <c r="B10" s="101" t="s">
        <v>84</v>
      </c>
      <c r="C10" s="110" t="s">
        <v>964</v>
      </c>
      <c r="D10" s="102" t="s">
        <v>965</v>
      </c>
      <c r="E10" s="103" t="s">
        <v>966</v>
      </c>
      <c r="F10" s="108" t="s">
        <v>967</v>
      </c>
      <c r="G10" s="104">
        <v>1</v>
      </c>
      <c r="H10" s="104">
        <v>1</v>
      </c>
      <c r="I10" s="109" t="s">
        <v>968</v>
      </c>
      <c r="J10" s="101" t="s">
        <v>931</v>
      </c>
      <c r="K10" s="105">
        <v>2024</v>
      </c>
      <c r="L10" s="105" t="s">
        <v>932</v>
      </c>
      <c r="M10" s="106"/>
      <c r="N10" s="107" t="s">
        <v>201</v>
      </c>
      <c r="O10" s="58" t="str">
        <f t="shared" si="0"/>
        <v>https://www.eurekaselect.com/ebook_volume/3705</v>
      </c>
      <c r="P10" s="69" t="s">
        <v>1005</v>
      </c>
    </row>
    <row r="11" spans="1:16" ht="25.75">
      <c r="A11" s="100">
        <v>10</v>
      </c>
      <c r="B11" s="101" t="s">
        <v>84</v>
      </c>
      <c r="C11" s="110" t="s">
        <v>964</v>
      </c>
      <c r="D11" s="102" t="s">
        <v>969</v>
      </c>
      <c r="E11" s="103" t="s">
        <v>970</v>
      </c>
      <c r="F11" s="108" t="s">
        <v>971</v>
      </c>
      <c r="G11" s="104">
        <v>1</v>
      </c>
      <c r="H11" s="104">
        <v>1</v>
      </c>
      <c r="I11" s="109" t="s">
        <v>972</v>
      </c>
      <c r="J11" s="101" t="s">
        <v>931</v>
      </c>
      <c r="K11" s="105">
        <v>2025</v>
      </c>
      <c r="L11" s="105" t="s">
        <v>932</v>
      </c>
      <c r="M11" s="106"/>
      <c r="N11" s="107" t="s">
        <v>201</v>
      </c>
      <c r="O11" s="58" t="str">
        <f t="shared" si="0"/>
        <v>https://www.eurekaselect.com/ebook_volume/3868</v>
      </c>
      <c r="P11" s="69" t="s">
        <v>1006</v>
      </c>
    </row>
    <row r="12" spans="1:16" ht="25.75">
      <c r="A12" s="100">
        <v>11</v>
      </c>
      <c r="B12" s="101" t="s">
        <v>84</v>
      </c>
      <c r="C12" s="110" t="s">
        <v>964</v>
      </c>
      <c r="D12" s="102" t="s">
        <v>973</v>
      </c>
      <c r="E12" s="103" t="s">
        <v>974</v>
      </c>
      <c r="F12" s="108" t="s">
        <v>975</v>
      </c>
      <c r="G12" s="104">
        <v>1</v>
      </c>
      <c r="H12" s="104">
        <v>1</v>
      </c>
      <c r="I12" s="109" t="s">
        <v>976</v>
      </c>
      <c r="J12" s="101" t="s">
        <v>931</v>
      </c>
      <c r="K12" s="105">
        <v>2025</v>
      </c>
      <c r="L12" s="105" t="s">
        <v>932</v>
      </c>
      <c r="M12" s="106"/>
      <c r="N12" s="107" t="s">
        <v>201</v>
      </c>
      <c r="O12" s="58" t="str">
        <f t="shared" si="0"/>
        <v>https://www.eurekaselect.com/ebook_volume/3960</v>
      </c>
      <c r="P12" s="69" t="s">
        <v>1007</v>
      </c>
    </row>
    <row r="13" spans="1:16" ht="25.75">
      <c r="A13" s="100">
        <v>12</v>
      </c>
      <c r="B13" s="101" t="s">
        <v>125</v>
      </c>
      <c r="C13" s="110" t="s">
        <v>977</v>
      </c>
      <c r="D13" s="102" t="s">
        <v>978</v>
      </c>
      <c r="E13" s="103" t="s">
        <v>979</v>
      </c>
      <c r="F13" s="108" t="s">
        <v>980</v>
      </c>
      <c r="G13" s="104">
        <v>1</v>
      </c>
      <c r="H13" s="104">
        <v>1</v>
      </c>
      <c r="I13" s="109" t="s">
        <v>981</v>
      </c>
      <c r="J13" s="101" t="s">
        <v>931</v>
      </c>
      <c r="K13" s="105">
        <v>2023</v>
      </c>
      <c r="L13" s="105" t="s">
        <v>932</v>
      </c>
      <c r="M13" s="106"/>
      <c r="N13" s="107" t="s">
        <v>201</v>
      </c>
      <c r="O13" s="58" t="str">
        <f t="shared" si="0"/>
        <v>https://www.eurekaselect.com/ebook_volume/3464</v>
      </c>
      <c r="P13" s="69" t="s">
        <v>1008</v>
      </c>
    </row>
    <row r="14" spans="1:16" ht="25.75">
      <c r="A14" s="100">
        <v>13</v>
      </c>
      <c r="B14" s="101" t="s">
        <v>125</v>
      </c>
      <c r="C14" s="110" t="s">
        <v>982</v>
      </c>
      <c r="D14" s="102" t="s">
        <v>983</v>
      </c>
      <c r="E14" s="103" t="s">
        <v>984</v>
      </c>
      <c r="F14" s="108" t="s">
        <v>985</v>
      </c>
      <c r="G14" s="104">
        <v>1</v>
      </c>
      <c r="H14" s="104">
        <v>1</v>
      </c>
      <c r="I14" s="109" t="s">
        <v>986</v>
      </c>
      <c r="J14" s="101" t="s">
        <v>931</v>
      </c>
      <c r="K14" s="105">
        <v>2024</v>
      </c>
      <c r="L14" s="105" t="s">
        <v>932</v>
      </c>
      <c r="M14" s="106"/>
      <c r="N14" s="107" t="s">
        <v>201</v>
      </c>
      <c r="O14" s="58" t="str">
        <f t="shared" si="0"/>
        <v>https://www.eurekaselect.com/ebook_volume/3773</v>
      </c>
      <c r="P14" s="69" t="s">
        <v>1009</v>
      </c>
    </row>
    <row r="15" spans="1:16" ht="25.75">
      <c r="A15" s="100">
        <v>14</v>
      </c>
      <c r="B15" s="101" t="s">
        <v>125</v>
      </c>
      <c r="C15" s="110" t="s">
        <v>987</v>
      </c>
      <c r="D15" s="102" t="s">
        <v>988</v>
      </c>
      <c r="E15" s="103" t="s">
        <v>989</v>
      </c>
      <c r="F15" s="108" t="s">
        <v>990</v>
      </c>
      <c r="G15" s="104">
        <v>1</v>
      </c>
      <c r="H15" s="104">
        <v>1</v>
      </c>
      <c r="I15" s="109" t="s">
        <v>991</v>
      </c>
      <c r="J15" s="101" t="s">
        <v>931</v>
      </c>
      <c r="K15" s="105">
        <v>2024</v>
      </c>
      <c r="L15" s="105" t="s">
        <v>932</v>
      </c>
      <c r="M15" s="106"/>
      <c r="N15" s="107" t="s">
        <v>201</v>
      </c>
      <c r="O15" s="58" t="str">
        <f t="shared" si="0"/>
        <v>https://www.eurekaselect.com/ebook_volume/3796</v>
      </c>
      <c r="P15" s="69" t="s">
        <v>1010</v>
      </c>
    </row>
    <row r="16" spans="1:16" ht="38.6">
      <c r="A16" s="100">
        <v>15</v>
      </c>
      <c r="B16" s="101" t="s">
        <v>125</v>
      </c>
      <c r="C16" s="110" t="s">
        <v>992</v>
      </c>
      <c r="D16" s="102" t="s">
        <v>993</v>
      </c>
      <c r="E16" s="103" t="s">
        <v>994</v>
      </c>
      <c r="F16" s="108" t="s">
        <v>995</v>
      </c>
      <c r="G16" s="104">
        <v>1</v>
      </c>
      <c r="H16" s="104">
        <v>1</v>
      </c>
      <c r="I16" s="109" t="s">
        <v>996</v>
      </c>
      <c r="J16" s="101" t="s">
        <v>931</v>
      </c>
      <c r="K16" s="105">
        <v>2025</v>
      </c>
      <c r="L16" s="105" t="s">
        <v>932</v>
      </c>
      <c r="M16" s="106"/>
      <c r="N16" s="107" t="s">
        <v>201</v>
      </c>
      <c r="O16" s="58" t="str">
        <f t="shared" si="0"/>
        <v>https://www.eurekaselect.com/ebook_volume/3914</v>
      </c>
      <c r="P16" s="69" t="s">
        <v>1011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A97B76-F475-43BF-A4F9-2F3B016C1537}">
  <dimension ref="A1:P19"/>
  <sheetViews>
    <sheetView workbookViewId="0">
      <selection activeCell="P1" sqref="P1:P1048576"/>
    </sheetView>
  </sheetViews>
  <sheetFormatPr defaultRowHeight="16.75"/>
  <cols>
    <col min="1" max="1" width="5.4609375" customWidth="1"/>
    <col min="2" max="2" width="0" hidden="1" customWidth="1"/>
    <col min="3" max="3" width="15.23046875" customWidth="1"/>
    <col min="4" max="5" width="0" hidden="1" customWidth="1"/>
    <col min="6" max="6" width="71.23046875" style="1" customWidth="1"/>
    <col min="7" max="7" width="6.3046875" customWidth="1"/>
    <col min="8" max="8" width="5.3046875" customWidth="1"/>
    <col min="16" max="16" width="0" hidden="1" customWidth="1"/>
  </cols>
  <sheetData>
    <row r="1" spans="1:16" ht="28.3">
      <c r="A1" s="48" t="s">
        <v>3</v>
      </c>
      <c r="B1" s="48" t="s">
        <v>4</v>
      </c>
      <c r="C1" s="48" t="s">
        <v>5</v>
      </c>
      <c r="D1" s="83" t="s">
        <v>393</v>
      </c>
      <c r="E1" s="48" t="s">
        <v>394</v>
      </c>
      <c r="F1" s="60" t="s">
        <v>6</v>
      </c>
      <c r="G1" s="48" t="s">
        <v>7</v>
      </c>
      <c r="H1" s="48" t="s">
        <v>8</v>
      </c>
      <c r="I1" s="48" t="s">
        <v>9</v>
      </c>
      <c r="J1" s="48" t="s">
        <v>10</v>
      </c>
      <c r="K1" s="48" t="s">
        <v>11</v>
      </c>
      <c r="L1" s="48" t="s">
        <v>12</v>
      </c>
      <c r="M1" s="83" t="s">
        <v>304</v>
      </c>
      <c r="N1" s="48" t="s">
        <v>395</v>
      </c>
      <c r="O1" s="91" t="s">
        <v>397</v>
      </c>
      <c r="P1" s="83" t="s">
        <v>397</v>
      </c>
    </row>
    <row r="2" spans="1:16">
      <c r="A2" s="54">
        <v>1</v>
      </c>
      <c r="B2" s="92" t="s">
        <v>84</v>
      </c>
      <c r="C2" s="92" t="s">
        <v>829</v>
      </c>
      <c r="D2" s="92" t="s">
        <v>830</v>
      </c>
      <c r="E2" s="92" t="s">
        <v>831</v>
      </c>
      <c r="F2" s="93" t="s">
        <v>832</v>
      </c>
      <c r="G2" s="54">
        <v>1</v>
      </c>
      <c r="H2" s="54">
        <v>1</v>
      </c>
      <c r="I2" s="92" t="s">
        <v>833</v>
      </c>
      <c r="J2" s="92" t="s">
        <v>309</v>
      </c>
      <c r="K2" s="54">
        <v>2021</v>
      </c>
      <c r="L2" s="54" t="s">
        <v>199</v>
      </c>
      <c r="M2" s="92" t="s">
        <v>310</v>
      </c>
      <c r="N2" s="92"/>
      <c r="O2" s="58" t="str">
        <f>HYPERLINK(P2)</f>
        <v>https://www.eurekaselect.com/ebook_volume/3132</v>
      </c>
      <c r="P2" s="69" t="s">
        <v>834</v>
      </c>
    </row>
    <row r="3" spans="1:16">
      <c r="A3" s="54">
        <v>2</v>
      </c>
      <c r="B3" s="92" t="s">
        <v>84</v>
      </c>
      <c r="C3" s="92" t="s">
        <v>195</v>
      </c>
      <c r="D3" s="92" t="s">
        <v>835</v>
      </c>
      <c r="E3" s="92" t="s">
        <v>836</v>
      </c>
      <c r="F3" s="93" t="s">
        <v>837</v>
      </c>
      <c r="G3" s="54">
        <v>1</v>
      </c>
      <c r="H3" s="54">
        <v>1</v>
      </c>
      <c r="I3" s="92" t="s">
        <v>838</v>
      </c>
      <c r="J3" s="92" t="s">
        <v>309</v>
      </c>
      <c r="K3" s="54">
        <v>2022</v>
      </c>
      <c r="L3" s="54" t="s">
        <v>199</v>
      </c>
      <c r="M3" s="92" t="s">
        <v>201</v>
      </c>
      <c r="N3" s="92"/>
      <c r="O3" s="58" t="str">
        <f t="shared" ref="O3:O19" si="0">HYPERLINK(P3)</f>
        <v>https://www.eurekaselect.com/ebook_volume/3441</v>
      </c>
      <c r="P3" s="69" t="s">
        <v>839</v>
      </c>
    </row>
    <row r="4" spans="1:16">
      <c r="A4" s="54">
        <v>3</v>
      </c>
      <c r="B4" s="92" t="s">
        <v>84</v>
      </c>
      <c r="C4" s="92" t="s">
        <v>840</v>
      </c>
      <c r="D4" s="92" t="s">
        <v>841</v>
      </c>
      <c r="E4" s="92" t="s">
        <v>842</v>
      </c>
      <c r="F4" s="93" t="s">
        <v>843</v>
      </c>
      <c r="G4" s="54">
        <v>1</v>
      </c>
      <c r="H4" s="54">
        <v>1</v>
      </c>
      <c r="I4" s="92" t="s">
        <v>844</v>
      </c>
      <c r="J4" s="92" t="s">
        <v>309</v>
      </c>
      <c r="K4" s="54">
        <v>2023</v>
      </c>
      <c r="L4" s="54" t="s">
        <v>199</v>
      </c>
      <c r="M4" s="92" t="s">
        <v>201</v>
      </c>
      <c r="N4" s="92"/>
      <c r="O4" s="58" t="str">
        <f t="shared" si="0"/>
        <v>https://www.eurekaselect.com/ebook_volume/3648</v>
      </c>
      <c r="P4" s="69" t="s">
        <v>845</v>
      </c>
    </row>
    <row r="5" spans="1:16">
      <c r="A5" s="54">
        <v>4</v>
      </c>
      <c r="B5" s="92" t="s">
        <v>84</v>
      </c>
      <c r="C5" s="92" t="s">
        <v>195</v>
      </c>
      <c r="D5" s="92" t="s">
        <v>846</v>
      </c>
      <c r="E5" s="92" t="s">
        <v>847</v>
      </c>
      <c r="F5" s="93" t="s">
        <v>848</v>
      </c>
      <c r="G5" s="54">
        <v>1</v>
      </c>
      <c r="H5" s="54">
        <v>1</v>
      </c>
      <c r="I5" s="92" t="s">
        <v>849</v>
      </c>
      <c r="J5" s="92" t="s">
        <v>309</v>
      </c>
      <c r="K5" s="54">
        <v>2024</v>
      </c>
      <c r="L5" s="54" t="s">
        <v>199</v>
      </c>
      <c r="M5" s="92" t="s">
        <v>201</v>
      </c>
      <c r="N5" s="92" t="s">
        <v>850</v>
      </c>
      <c r="O5" s="58" t="str">
        <f t="shared" si="0"/>
        <v>https://www.eurekaselect.com/ebook_volume/3664</v>
      </c>
      <c r="P5" s="69" t="s">
        <v>851</v>
      </c>
    </row>
    <row r="6" spans="1:16">
      <c r="A6" s="54">
        <v>5</v>
      </c>
      <c r="B6" s="92" t="s">
        <v>84</v>
      </c>
      <c r="C6" s="92" t="s">
        <v>208</v>
      </c>
      <c r="D6" s="92" t="s">
        <v>852</v>
      </c>
      <c r="E6" s="92" t="s">
        <v>853</v>
      </c>
      <c r="F6" s="93" t="s">
        <v>854</v>
      </c>
      <c r="G6" s="54">
        <v>1</v>
      </c>
      <c r="H6" s="54">
        <v>1</v>
      </c>
      <c r="I6" s="92" t="s">
        <v>855</v>
      </c>
      <c r="J6" s="92" t="s">
        <v>309</v>
      </c>
      <c r="K6" s="54">
        <v>2024</v>
      </c>
      <c r="L6" s="54" t="s">
        <v>199</v>
      </c>
      <c r="M6" s="92" t="s">
        <v>201</v>
      </c>
      <c r="N6" s="92"/>
      <c r="O6" s="58" t="str">
        <f t="shared" si="0"/>
        <v>https://www.eurekaselect.com/ebook_volume/3764</v>
      </c>
      <c r="P6" s="69" t="s">
        <v>856</v>
      </c>
    </row>
    <row r="7" spans="1:16">
      <c r="A7" s="54">
        <v>6</v>
      </c>
      <c r="B7" s="92" t="s">
        <v>84</v>
      </c>
      <c r="C7" s="92" t="s">
        <v>195</v>
      </c>
      <c r="D7" s="92" t="s">
        <v>857</v>
      </c>
      <c r="E7" s="92" t="s">
        <v>858</v>
      </c>
      <c r="F7" s="93" t="s">
        <v>859</v>
      </c>
      <c r="G7" s="54">
        <v>1</v>
      </c>
      <c r="H7" s="54">
        <v>1</v>
      </c>
      <c r="I7" s="92" t="s">
        <v>860</v>
      </c>
      <c r="J7" s="92" t="s">
        <v>309</v>
      </c>
      <c r="K7" s="54">
        <v>2024</v>
      </c>
      <c r="L7" s="54" t="s">
        <v>199</v>
      </c>
      <c r="M7" s="92" t="s">
        <v>201</v>
      </c>
      <c r="N7" s="92"/>
      <c r="O7" s="58" t="str">
        <f t="shared" si="0"/>
        <v>https://www.eurekaselect.com/ebook_volume/3730</v>
      </c>
      <c r="P7" s="69" t="s">
        <v>861</v>
      </c>
    </row>
    <row r="8" spans="1:16" ht="25.75">
      <c r="A8" s="54">
        <v>7</v>
      </c>
      <c r="B8" s="92" t="s">
        <v>84</v>
      </c>
      <c r="C8" s="92" t="s">
        <v>195</v>
      </c>
      <c r="D8" s="92" t="s">
        <v>862</v>
      </c>
      <c r="E8" s="92" t="s">
        <v>863</v>
      </c>
      <c r="F8" s="93" t="s">
        <v>864</v>
      </c>
      <c r="G8" s="54">
        <v>1</v>
      </c>
      <c r="H8" s="54">
        <v>1</v>
      </c>
      <c r="I8" s="92" t="s">
        <v>865</v>
      </c>
      <c r="J8" s="92" t="s">
        <v>309</v>
      </c>
      <c r="K8" s="54">
        <v>2024</v>
      </c>
      <c r="L8" s="54" t="s">
        <v>199</v>
      </c>
      <c r="M8" s="92" t="s">
        <v>201</v>
      </c>
      <c r="N8" s="92"/>
      <c r="O8" s="58" t="str">
        <f t="shared" si="0"/>
        <v>https://www.eurekaselect.com/ebook_volume/3801</v>
      </c>
      <c r="P8" s="69" t="s">
        <v>866</v>
      </c>
    </row>
    <row r="9" spans="1:16">
      <c r="A9" s="54">
        <v>8</v>
      </c>
      <c r="B9" s="92" t="s">
        <v>125</v>
      </c>
      <c r="C9" s="92" t="s">
        <v>195</v>
      </c>
      <c r="D9" s="92" t="s">
        <v>867</v>
      </c>
      <c r="E9" s="92" t="s">
        <v>868</v>
      </c>
      <c r="F9" s="93" t="s">
        <v>869</v>
      </c>
      <c r="G9" s="54">
        <v>1</v>
      </c>
      <c r="H9" s="54">
        <v>1</v>
      </c>
      <c r="I9" s="92" t="s">
        <v>849</v>
      </c>
      <c r="J9" s="92" t="s">
        <v>309</v>
      </c>
      <c r="K9" s="54">
        <v>2020</v>
      </c>
      <c r="L9" s="54" t="s">
        <v>199</v>
      </c>
      <c r="M9" s="92" t="s">
        <v>201</v>
      </c>
      <c r="N9" s="92" t="s">
        <v>870</v>
      </c>
      <c r="O9" s="58" t="str">
        <f t="shared" si="0"/>
        <v>https://www.eurekaselect.com/ebook_volume/2884</v>
      </c>
      <c r="P9" s="69" t="s">
        <v>871</v>
      </c>
    </row>
    <row r="10" spans="1:16">
      <c r="A10" s="54">
        <v>9</v>
      </c>
      <c r="B10" s="92" t="s">
        <v>125</v>
      </c>
      <c r="C10" s="92" t="s">
        <v>355</v>
      </c>
      <c r="D10" s="92" t="s">
        <v>872</v>
      </c>
      <c r="E10" s="92" t="s">
        <v>873</v>
      </c>
      <c r="F10" s="93" t="s">
        <v>874</v>
      </c>
      <c r="G10" s="54">
        <v>1</v>
      </c>
      <c r="H10" s="54">
        <v>1</v>
      </c>
      <c r="I10" s="92" t="s">
        <v>330</v>
      </c>
      <c r="J10" s="92" t="s">
        <v>309</v>
      </c>
      <c r="K10" s="54">
        <v>2024</v>
      </c>
      <c r="L10" s="54" t="s">
        <v>199</v>
      </c>
      <c r="M10" s="92" t="s">
        <v>201</v>
      </c>
      <c r="N10" s="92"/>
      <c r="O10" s="58" t="str">
        <f t="shared" si="0"/>
        <v>https://www.eurekaselect.com/ebook_volume/3303</v>
      </c>
      <c r="P10" s="69" t="s">
        <v>875</v>
      </c>
    </row>
    <row r="11" spans="1:16">
      <c r="A11" s="54">
        <v>10</v>
      </c>
      <c r="B11" s="92" t="s">
        <v>125</v>
      </c>
      <c r="C11" s="92" t="s">
        <v>876</v>
      </c>
      <c r="D11" s="92" t="s">
        <v>877</v>
      </c>
      <c r="E11" s="92" t="s">
        <v>878</v>
      </c>
      <c r="F11" s="93" t="s">
        <v>879</v>
      </c>
      <c r="G11" s="54">
        <v>1</v>
      </c>
      <c r="H11" s="54">
        <v>1</v>
      </c>
      <c r="I11" s="92" t="s">
        <v>880</v>
      </c>
      <c r="J11" s="92" t="s">
        <v>309</v>
      </c>
      <c r="K11" s="54">
        <v>2022</v>
      </c>
      <c r="L11" s="54" t="s">
        <v>199</v>
      </c>
      <c r="M11" s="92" t="s">
        <v>201</v>
      </c>
      <c r="N11" s="92"/>
      <c r="O11" s="58" t="str">
        <f t="shared" si="0"/>
        <v>https://www.eurekaselect.com/ebook_volume/3359</v>
      </c>
      <c r="P11" s="69" t="s">
        <v>881</v>
      </c>
    </row>
    <row r="12" spans="1:16">
      <c r="A12" s="54">
        <v>11</v>
      </c>
      <c r="B12" s="92" t="s">
        <v>125</v>
      </c>
      <c r="C12" s="92" t="s">
        <v>882</v>
      </c>
      <c r="D12" s="92" t="s">
        <v>883</v>
      </c>
      <c r="E12" s="92" t="s">
        <v>884</v>
      </c>
      <c r="F12" s="93" t="s">
        <v>885</v>
      </c>
      <c r="G12" s="54">
        <v>1</v>
      </c>
      <c r="H12" s="54">
        <v>1</v>
      </c>
      <c r="I12" s="92" t="s">
        <v>886</v>
      </c>
      <c r="J12" s="92" t="s">
        <v>309</v>
      </c>
      <c r="K12" s="54">
        <v>2024</v>
      </c>
      <c r="L12" s="54" t="s">
        <v>199</v>
      </c>
      <c r="M12" s="92" t="s">
        <v>201</v>
      </c>
      <c r="N12" s="92"/>
      <c r="O12" s="58" t="str">
        <f t="shared" si="0"/>
        <v>https://www.eurekaselect.com/ebook_volume/3683</v>
      </c>
      <c r="P12" s="69" t="s">
        <v>887</v>
      </c>
    </row>
    <row r="13" spans="1:16">
      <c r="A13" s="54">
        <v>12</v>
      </c>
      <c r="B13" s="92" t="s">
        <v>125</v>
      </c>
      <c r="C13" s="92" t="s">
        <v>268</v>
      </c>
      <c r="D13" s="92" t="s">
        <v>888</v>
      </c>
      <c r="E13" s="92" t="s">
        <v>889</v>
      </c>
      <c r="F13" s="93" t="s">
        <v>890</v>
      </c>
      <c r="G13" s="54">
        <v>1</v>
      </c>
      <c r="H13" s="54">
        <v>1</v>
      </c>
      <c r="I13" s="92" t="s">
        <v>891</v>
      </c>
      <c r="J13" s="92" t="s">
        <v>309</v>
      </c>
      <c r="K13" s="54">
        <v>2023</v>
      </c>
      <c r="L13" s="54" t="s">
        <v>199</v>
      </c>
      <c r="M13" s="92" t="s">
        <v>201</v>
      </c>
      <c r="N13" s="92"/>
      <c r="O13" s="58" t="str">
        <f t="shared" si="0"/>
        <v>https://www.eurekaselect.com/ebook_volume/3524</v>
      </c>
      <c r="P13" s="69" t="s">
        <v>892</v>
      </c>
    </row>
    <row r="14" spans="1:16">
      <c r="A14" s="54">
        <v>13</v>
      </c>
      <c r="B14" s="92" t="s">
        <v>125</v>
      </c>
      <c r="C14" s="92" t="s">
        <v>876</v>
      </c>
      <c r="D14" s="92" t="s">
        <v>893</v>
      </c>
      <c r="E14" s="92" t="s">
        <v>894</v>
      </c>
      <c r="F14" s="93" t="s">
        <v>895</v>
      </c>
      <c r="G14" s="54">
        <v>1</v>
      </c>
      <c r="H14" s="54">
        <v>1</v>
      </c>
      <c r="I14" s="92" t="s">
        <v>896</v>
      </c>
      <c r="J14" s="92" t="s">
        <v>309</v>
      </c>
      <c r="K14" s="54">
        <v>2024</v>
      </c>
      <c r="L14" s="54" t="s">
        <v>199</v>
      </c>
      <c r="M14" s="92" t="s">
        <v>201</v>
      </c>
      <c r="N14" s="92"/>
      <c r="O14" s="58" t="str">
        <f t="shared" si="0"/>
        <v>https://www.eurekaselect.com/ebook_volume/3745</v>
      </c>
      <c r="P14" s="69" t="s">
        <v>897</v>
      </c>
    </row>
    <row r="15" spans="1:16">
      <c r="A15" s="54">
        <v>14</v>
      </c>
      <c r="B15" s="92" t="s">
        <v>125</v>
      </c>
      <c r="C15" s="92" t="s">
        <v>338</v>
      </c>
      <c r="D15" s="92" t="s">
        <v>898</v>
      </c>
      <c r="E15" s="92" t="s">
        <v>899</v>
      </c>
      <c r="F15" s="93" t="s">
        <v>900</v>
      </c>
      <c r="G15" s="54">
        <v>1</v>
      </c>
      <c r="H15" s="54">
        <v>1</v>
      </c>
      <c r="I15" s="92" t="s">
        <v>901</v>
      </c>
      <c r="J15" s="92" t="s">
        <v>309</v>
      </c>
      <c r="K15" s="54">
        <v>2024</v>
      </c>
      <c r="L15" s="54" t="s">
        <v>199</v>
      </c>
      <c r="M15" s="92" t="s">
        <v>201</v>
      </c>
      <c r="N15" s="92"/>
      <c r="O15" s="58" t="str">
        <f t="shared" si="0"/>
        <v>https://www.eurekaselect.com/ebook_volume/3676</v>
      </c>
      <c r="P15" s="69" t="s">
        <v>902</v>
      </c>
    </row>
    <row r="16" spans="1:16">
      <c r="A16" s="54">
        <v>15</v>
      </c>
      <c r="B16" s="92" t="s">
        <v>125</v>
      </c>
      <c r="C16" s="92" t="s">
        <v>903</v>
      </c>
      <c r="D16" s="92" t="s">
        <v>904</v>
      </c>
      <c r="E16" s="92" t="s">
        <v>905</v>
      </c>
      <c r="F16" s="93" t="s">
        <v>906</v>
      </c>
      <c r="G16" s="54">
        <v>1</v>
      </c>
      <c r="H16" s="54">
        <v>1</v>
      </c>
      <c r="I16" s="92" t="s">
        <v>907</v>
      </c>
      <c r="J16" s="92" t="s">
        <v>309</v>
      </c>
      <c r="K16" s="54">
        <v>2024</v>
      </c>
      <c r="L16" s="54" t="s">
        <v>199</v>
      </c>
      <c r="M16" s="92" t="s">
        <v>201</v>
      </c>
      <c r="N16" s="92"/>
      <c r="O16" s="58" t="str">
        <f t="shared" si="0"/>
        <v>https://www.eurekaselect.com/ebook_volume/3657</v>
      </c>
      <c r="P16" s="69" t="s">
        <v>908</v>
      </c>
    </row>
    <row r="17" spans="1:16">
      <c r="A17" s="54">
        <v>16</v>
      </c>
      <c r="B17" s="92" t="s">
        <v>125</v>
      </c>
      <c r="C17" s="92" t="s">
        <v>882</v>
      </c>
      <c r="D17" s="92" t="s">
        <v>909</v>
      </c>
      <c r="E17" s="92" t="s">
        <v>910</v>
      </c>
      <c r="F17" s="93" t="s">
        <v>911</v>
      </c>
      <c r="G17" s="54">
        <v>1</v>
      </c>
      <c r="H17" s="54">
        <v>1</v>
      </c>
      <c r="I17" s="92" t="s">
        <v>166</v>
      </c>
      <c r="J17" s="92" t="s">
        <v>309</v>
      </c>
      <c r="K17" s="54">
        <v>2024</v>
      </c>
      <c r="L17" s="54" t="s">
        <v>199</v>
      </c>
      <c r="M17" s="92" t="s">
        <v>201</v>
      </c>
      <c r="N17" s="92"/>
      <c r="O17" s="58" t="str">
        <f t="shared" si="0"/>
        <v>https://www.eurekaselect.com/ebook_volume/3741</v>
      </c>
      <c r="P17" s="69" t="s">
        <v>912</v>
      </c>
    </row>
    <row r="18" spans="1:16" ht="25.75">
      <c r="A18" s="54">
        <v>17</v>
      </c>
      <c r="B18" s="92" t="s">
        <v>125</v>
      </c>
      <c r="C18" s="92" t="s">
        <v>338</v>
      </c>
      <c r="D18" s="92" t="s">
        <v>913</v>
      </c>
      <c r="E18" s="92" t="s">
        <v>914</v>
      </c>
      <c r="F18" s="93" t="s">
        <v>915</v>
      </c>
      <c r="G18" s="54">
        <v>1</v>
      </c>
      <c r="H18" s="54">
        <v>1</v>
      </c>
      <c r="I18" s="92" t="s">
        <v>343</v>
      </c>
      <c r="J18" s="92" t="s">
        <v>309</v>
      </c>
      <c r="K18" s="54">
        <v>2024</v>
      </c>
      <c r="L18" s="54" t="s">
        <v>199</v>
      </c>
      <c r="M18" s="92" t="s">
        <v>201</v>
      </c>
      <c r="N18" s="92"/>
      <c r="O18" s="58" t="str">
        <f t="shared" si="0"/>
        <v>https://www.eurekaselect.com/ebook_volume/3701</v>
      </c>
      <c r="P18" s="69" t="s">
        <v>916</v>
      </c>
    </row>
    <row r="19" spans="1:16">
      <c r="A19" s="54">
        <v>18</v>
      </c>
      <c r="B19" s="92" t="s">
        <v>125</v>
      </c>
      <c r="C19" s="92" t="s">
        <v>263</v>
      </c>
      <c r="D19" s="92" t="s">
        <v>917</v>
      </c>
      <c r="E19" s="92" t="s">
        <v>918</v>
      </c>
      <c r="F19" s="93" t="s">
        <v>919</v>
      </c>
      <c r="G19" s="54">
        <v>1</v>
      </c>
      <c r="H19" s="54">
        <v>1</v>
      </c>
      <c r="I19" s="92" t="s">
        <v>920</v>
      </c>
      <c r="J19" s="92" t="s">
        <v>309</v>
      </c>
      <c r="K19" s="54">
        <v>2024</v>
      </c>
      <c r="L19" s="54" t="s">
        <v>199</v>
      </c>
      <c r="M19" s="92" t="s">
        <v>201</v>
      </c>
      <c r="N19" s="92" t="s">
        <v>921</v>
      </c>
      <c r="O19" s="58" t="str">
        <f t="shared" si="0"/>
        <v>https://www.eurekaselect.com/ebook_volume/3747</v>
      </c>
      <c r="P19" s="69" t="s">
        <v>922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EE9B13-F597-40B7-AD6C-8D624DADAC5D}">
  <dimension ref="A1:P24"/>
  <sheetViews>
    <sheetView workbookViewId="0">
      <selection activeCell="O22" sqref="O22"/>
    </sheetView>
  </sheetViews>
  <sheetFormatPr defaultRowHeight="16.75"/>
  <cols>
    <col min="1" max="1" width="5.23046875" customWidth="1"/>
    <col min="2" max="2" width="0" hidden="1" customWidth="1"/>
    <col min="3" max="3" width="15.4609375" customWidth="1"/>
    <col min="4" max="5" width="13.07421875" hidden="1" customWidth="1"/>
    <col min="6" max="6" width="33.69140625" customWidth="1"/>
    <col min="7" max="7" width="4.765625" bestFit="1" customWidth="1"/>
    <col min="8" max="8" width="6.69140625" customWidth="1"/>
    <col min="9" max="9" width="14.84375" customWidth="1"/>
    <col min="10" max="10" width="13.3046875" bestFit="1" customWidth="1"/>
    <col min="11" max="11" width="6.3046875" bestFit="1" customWidth="1"/>
    <col min="12" max="12" width="8.84375" style="89"/>
    <col min="13" max="13" width="12.84375" bestFit="1" customWidth="1"/>
    <col min="14" max="14" width="39.765625" bestFit="1" customWidth="1"/>
    <col min="15" max="15" width="12.07421875" customWidth="1"/>
    <col min="16" max="16" width="4.765625" bestFit="1" customWidth="1"/>
  </cols>
  <sheetData>
    <row r="1" spans="1:16">
      <c r="A1" s="83" t="s">
        <v>3</v>
      </c>
      <c r="B1" s="83" t="s">
        <v>4</v>
      </c>
      <c r="C1" s="83" t="s">
        <v>5</v>
      </c>
      <c r="D1" s="83" t="s">
        <v>393</v>
      </c>
      <c r="E1" s="83" t="s">
        <v>394</v>
      </c>
      <c r="F1" s="60" t="s">
        <v>6</v>
      </c>
      <c r="G1" s="83" t="s">
        <v>7</v>
      </c>
      <c r="H1" s="83" t="s">
        <v>8</v>
      </c>
      <c r="I1" s="83" t="s">
        <v>9</v>
      </c>
      <c r="J1" s="83" t="s">
        <v>10</v>
      </c>
      <c r="K1" s="83" t="s">
        <v>11</v>
      </c>
      <c r="L1" s="88" t="s">
        <v>12</v>
      </c>
      <c r="M1" s="83" t="s">
        <v>304</v>
      </c>
      <c r="N1" s="83" t="s">
        <v>397</v>
      </c>
      <c r="O1" s="83" t="s">
        <v>397</v>
      </c>
      <c r="P1" s="83" t="s">
        <v>395</v>
      </c>
    </row>
    <row r="2" spans="1:16">
      <c r="A2" s="54">
        <v>1</v>
      </c>
      <c r="B2" s="84" t="s">
        <v>84</v>
      </c>
      <c r="C2" s="84" t="s">
        <v>702</v>
      </c>
      <c r="D2" s="85" t="s">
        <v>703</v>
      </c>
      <c r="E2" s="85" t="s">
        <v>704</v>
      </c>
      <c r="F2" s="84" t="s">
        <v>705</v>
      </c>
      <c r="G2" s="86">
        <v>1</v>
      </c>
      <c r="H2" s="86">
        <v>1</v>
      </c>
      <c r="I2" s="84" t="s">
        <v>706</v>
      </c>
      <c r="J2" s="84" t="s">
        <v>403</v>
      </c>
      <c r="K2" s="86">
        <v>2020</v>
      </c>
      <c r="L2" s="85" t="s">
        <v>707</v>
      </c>
      <c r="M2" s="85" t="s">
        <v>201</v>
      </c>
      <c r="N2" s="58" t="s">
        <v>708</v>
      </c>
      <c r="O2" s="69" t="s">
        <v>708</v>
      </c>
      <c r="P2" s="84"/>
    </row>
    <row r="3" spans="1:16">
      <c r="A3" s="54">
        <v>2</v>
      </c>
      <c r="B3" s="84" t="s">
        <v>84</v>
      </c>
      <c r="C3" s="84" t="s">
        <v>709</v>
      </c>
      <c r="D3" s="85" t="s">
        <v>710</v>
      </c>
      <c r="E3" s="85" t="s">
        <v>711</v>
      </c>
      <c r="F3" s="84" t="s">
        <v>712</v>
      </c>
      <c r="G3" s="86">
        <v>1</v>
      </c>
      <c r="H3" s="86">
        <v>1</v>
      </c>
      <c r="I3" s="84" t="s">
        <v>713</v>
      </c>
      <c r="J3" s="84" t="s">
        <v>403</v>
      </c>
      <c r="K3" s="86">
        <v>2021</v>
      </c>
      <c r="L3" s="85" t="s">
        <v>707</v>
      </c>
      <c r="M3" s="85" t="s">
        <v>201</v>
      </c>
      <c r="N3" s="58" t="s">
        <v>714</v>
      </c>
      <c r="O3" s="69" t="s">
        <v>714</v>
      </c>
      <c r="P3" s="84"/>
    </row>
    <row r="4" spans="1:16">
      <c r="A4" s="54">
        <v>3</v>
      </c>
      <c r="B4" s="84" t="s">
        <v>84</v>
      </c>
      <c r="C4" s="84" t="s">
        <v>715</v>
      </c>
      <c r="D4" s="85" t="s">
        <v>716</v>
      </c>
      <c r="E4" s="85" t="s">
        <v>717</v>
      </c>
      <c r="F4" s="84" t="s">
        <v>718</v>
      </c>
      <c r="G4" s="86">
        <v>1</v>
      </c>
      <c r="H4" s="86">
        <v>1</v>
      </c>
      <c r="I4" s="84" t="s">
        <v>719</v>
      </c>
      <c r="J4" s="84" t="s">
        <v>403</v>
      </c>
      <c r="K4" s="86">
        <v>2021</v>
      </c>
      <c r="L4" s="85" t="s">
        <v>707</v>
      </c>
      <c r="M4" s="85" t="s">
        <v>201</v>
      </c>
      <c r="N4" s="58" t="s">
        <v>720</v>
      </c>
      <c r="O4" s="69" t="s">
        <v>720</v>
      </c>
      <c r="P4" s="84"/>
    </row>
    <row r="5" spans="1:16" ht="25.75">
      <c r="A5" s="54">
        <v>4</v>
      </c>
      <c r="B5" s="84" t="s">
        <v>84</v>
      </c>
      <c r="C5" s="84" t="s">
        <v>721</v>
      </c>
      <c r="D5" s="85" t="s">
        <v>722</v>
      </c>
      <c r="E5" s="85" t="s">
        <v>723</v>
      </c>
      <c r="F5" s="84" t="s">
        <v>724</v>
      </c>
      <c r="G5" s="86">
        <v>1</v>
      </c>
      <c r="H5" s="87" t="s">
        <v>342</v>
      </c>
      <c r="I5" s="84" t="s">
        <v>343</v>
      </c>
      <c r="J5" s="84" t="s">
        <v>403</v>
      </c>
      <c r="K5" s="86">
        <v>2022</v>
      </c>
      <c r="L5" s="85" t="s">
        <v>707</v>
      </c>
      <c r="M5" s="85" t="s">
        <v>201</v>
      </c>
      <c r="N5" s="58" t="s">
        <v>725</v>
      </c>
      <c r="O5" s="69" t="s">
        <v>725</v>
      </c>
      <c r="P5" s="84"/>
    </row>
    <row r="6" spans="1:16">
      <c r="A6" s="54">
        <v>5</v>
      </c>
      <c r="B6" s="84" t="s">
        <v>84</v>
      </c>
      <c r="C6" s="84" t="s">
        <v>709</v>
      </c>
      <c r="D6" s="85" t="s">
        <v>726</v>
      </c>
      <c r="E6" s="85" t="s">
        <v>727</v>
      </c>
      <c r="F6" s="84" t="s">
        <v>728</v>
      </c>
      <c r="G6" s="86">
        <v>1</v>
      </c>
      <c r="H6" s="86">
        <v>1</v>
      </c>
      <c r="I6" s="84" t="s">
        <v>729</v>
      </c>
      <c r="J6" s="84" t="s">
        <v>403</v>
      </c>
      <c r="K6" s="86">
        <v>2022</v>
      </c>
      <c r="L6" s="85" t="s">
        <v>707</v>
      </c>
      <c r="M6" s="85" t="s">
        <v>201</v>
      </c>
      <c r="N6" s="58" t="s">
        <v>730</v>
      </c>
      <c r="O6" s="69" t="s">
        <v>730</v>
      </c>
      <c r="P6" s="84"/>
    </row>
    <row r="7" spans="1:16">
      <c r="A7" s="54">
        <v>6</v>
      </c>
      <c r="B7" s="84" t="s">
        <v>84</v>
      </c>
      <c r="C7" s="84" t="s">
        <v>731</v>
      </c>
      <c r="D7" s="85" t="s">
        <v>732</v>
      </c>
      <c r="E7" s="85" t="s">
        <v>733</v>
      </c>
      <c r="F7" s="84" t="s">
        <v>734</v>
      </c>
      <c r="G7" s="86">
        <v>1</v>
      </c>
      <c r="H7" s="86">
        <v>1</v>
      </c>
      <c r="I7" s="84" t="s">
        <v>735</v>
      </c>
      <c r="J7" s="84" t="s">
        <v>403</v>
      </c>
      <c r="K7" s="86">
        <v>2023</v>
      </c>
      <c r="L7" s="85" t="s">
        <v>707</v>
      </c>
      <c r="M7" s="85" t="s">
        <v>201</v>
      </c>
      <c r="N7" s="58" t="s">
        <v>736</v>
      </c>
      <c r="O7" s="69" t="s">
        <v>736</v>
      </c>
      <c r="P7" s="84"/>
    </row>
    <row r="8" spans="1:16">
      <c r="A8" s="54">
        <v>7</v>
      </c>
      <c r="B8" s="84" t="s">
        <v>84</v>
      </c>
      <c r="C8" s="84" t="s">
        <v>731</v>
      </c>
      <c r="D8" s="85" t="s">
        <v>737</v>
      </c>
      <c r="E8" s="85" t="s">
        <v>738</v>
      </c>
      <c r="F8" s="84" t="s">
        <v>739</v>
      </c>
      <c r="G8" s="86">
        <v>1</v>
      </c>
      <c r="H8" s="86">
        <v>1</v>
      </c>
      <c r="I8" s="84" t="s">
        <v>735</v>
      </c>
      <c r="J8" s="84" t="s">
        <v>403</v>
      </c>
      <c r="K8" s="86">
        <v>2023</v>
      </c>
      <c r="L8" s="85" t="s">
        <v>707</v>
      </c>
      <c r="M8" s="85" t="s">
        <v>201</v>
      </c>
      <c r="N8" s="58" t="s">
        <v>740</v>
      </c>
      <c r="O8" s="69" t="s">
        <v>740</v>
      </c>
      <c r="P8" s="84"/>
    </row>
    <row r="9" spans="1:16">
      <c r="A9" s="54">
        <v>8</v>
      </c>
      <c r="B9" s="84" t="s">
        <v>84</v>
      </c>
      <c r="C9" s="84" t="s">
        <v>709</v>
      </c>
      <c r="D9" s="85" t="s">
        <v>741</v>
      </c>
      <c r="E9" s="85" t="s">
        <v>742</v>
      </c>
      <c r="F9" s="84" t="s">
        <v>743</v>
      </c>
      <c r="G9" s="86">
        <v>1</v>
      </c>
      <c r="H9" s="86">
        <v>1</v>
      </c>
      <c r="I9" s="84" t="s">
        <v>744</v>
      </c>
      <c r="J9" s="84" t="s">
        <v>403</v>
      </c>
      <c r="K9" s="86">
        <v>2023</v>
      </c>
      <c r="L9" s="85" t="s">
        <v>707</v>
      </c>
      <c r="M9" s="85" t="s">
        <v>201</v>
      </c>
      <c r="N9" s="58" t="s">
        <v>745</v>
      </c>
      <c r="O9" s="69" t="s">
        <v>745</v>
      </c>
      <c r="P9" s="84"/>
    </row>
    <row r="10" spans="1:16">
      <c r="A10" s="54">
        <v>9</v>
      </c>
      <c r="B10" s="84" t="s">
        <v>84</v>
      </c>
      <c r="C10" s="84" t="s">
        <v>746</v>
      </c>
      <c r="D10" s="85" t="s">
        <v>747</v>
      </c>
      <c r="E10" s="85" t="s">
        <v>748</v>
      </c>
      <c r="F10" s="84" t="s">
        <v>749</v>
      </c>
      <c r="G10" s="86">
        <v>1</v>
      </c>
      <c r="H10" s="86">
        <v>1</v>
      </c>
      <c r="I10" s="84" t="s">
        <v>750</v>
      </c>
      <c r="J10" s="84" t="s">
        <v>403</v>
      </c>
      <c r="K10" s="86">
        <v>2023</v>
      </c>
      <c r="L10" s="85" t="s">
        <v>707</v>
      </c>
      <c r="M10" s="85" t="s">
        <v>201</v>
      </c>
      <c r="N10" s="58" t="s">
        <v>751</v>
      </c>
      <c r="O10" s="69" t="s">
        <v>751</v>
      </c>
      <c r="P10" s="84"/>
    </row>
    <row r="11" spans="1:16">
      <c r="A11" s="54">
        <v>10</v>
      </c>
      <c r="B11" s="84" t="s">
        <v>84</v>
      </c>
      <c r="C11" s="84" t="s">
        <v>731</v>
      </c>
      <c r="D11" s="85" t="s">
        <v>752</v>
      </c>
      <c r="E11" s="85" t="s">
        <v>753</v>
      </c>
      <c r="F11" s="84" t="s">
        <v>754</v>
      </c>
      <c r="G11" s="86">
        <v>1</v>
      </c>
      <c r="H11" s="86">
        <v>1</v>
      </c>
      <c r="I11" s="84" t="s">
        <v>755</v>
      </c>
      <c r="J11" s="84" t="s">
        <v>403</v>
      </c>
      <c r="K11" s="86">
        <v>2023</v>
      </c>
      <c r="L11" s="85" t="s">
        <v>707</v>
      </c>
      <c r="M11" s="85" t="s">
        <v>201</v>
      </c>
      <c r="N11" s="58" t="s">
        <v>756</v>
      </c>
      <c r="O11" s="69" t="s">
        <v>756</v>
      </c>
      <c r="P11" s="84"/>
    </row>
    <row r="12" spans="1:16">
      <c r="A12" s="54">
        <v>11</v>
      </c>
      <c r="B12" s="84" t="s">
        <v>125</v>
      </c>
      <c r="C12" s="84" t="s">
        <v>757</v>
      </c>
      <c r="D12" s="85" t="s">
        <v>758</v>
      </c>
      <c r="E12" s="85" t="s">
        <v>759</v>
      </c>
      <c r="F12" s="84" t="s">
        <v>760</v>
      </c>
      <c r="G12" s="86">
        <v>1</v>
      </c>
      <c r="H12" s="86">
        <v>1</v>
      </c>
      <c r="I12" s="84" t="s">
        <v>761</v>
      </c>
      <c r="J12" s="84" t="s">
        <v>403</v>
      </c>
      <c r="K12" s="86">
        <v>2022</v>
      </c>
      <c r="L12" s="85" t="s">
        <v>707</v>
      </c>
      <c r="M12" s="85" t="s">
        <v>201</v>
      </c>
      <c r="N12" s="58" t="s">
        <v>762</v>
      </c>
      <c r="O12" s="69" t="s">
        <v>762</v>
      </c>
      <c r="P12" s="84"/>
    </row>
    <row r="13" spans="1:16">
      <c r="A13" s="54">
        <v>12</v>
      </c>
      <c r="B13" s="84" t="s">
        <v>125</v>
      </c>
      <c r="C13" s="84" t="s">
        <v>763</v>
      </c>
      <c r="D13" s="85" t="s">
        <v>764</v>
      </c>
      <c r="E13" s="85" t="s">
        <v>765</v>
      </c>
      <c r="F13" s="84" t="s">
        <v>766</v>
      </c>
      <c r="G13" s="86">
        <v>1</v>
      </c>
      <c r="H13" s="86">
        <v>1</v>
      </c>
      <c r="I13" s="84" t="s">
        <v>767</v>
      </c>
      <c r="J13" s="84" t="s">
        <v>403</v>
      </c>
      <c r="K13" s="86">
        <v>2022</v>
      </c>
      <c r="L13" s="85" t="s">
        <v>707</v>
      </c>
      <c r="M13" s="85" t="s">
        <v>201</v>
      </c>
      <c r="N13" s="58" t="s">
        <v>768</v>
      </c>
      <c r="O13" s="69" t="s">
        <v>768</v>
      </c>
      <c r="P13" s="84"/>
    </row>
    <row r="14" spans="1:16">
      <c r="A14" s="54">
        <v>13</v>
      </c>
      <c r="B14" s="84" t="s">
        <v>125</v>
      </c>
      <c r="C14" s="84" t="s">
        <v>769</v>
      </c>
      <c r="D14" s="85" t="s">
        <v>770</v>
      </c>
      <c r="E14" s="85" t="s">
        <v>771</v>
      </c>
      <c r="F14" s="84" t="s">
        <v>772</v>
      </c>
      <c r="G14" s="86">
        <v>1</v>
      </c>
      <c r="H14" s="86">
        <v>1</v>
      </c>
      <c r="I14" s="84" t="s">
        <v>773</v>
      </c>
      <c r="J14" s="84" t="s">
        <v>403</v>
      </c>
      <c r="K14" s="86">
        <v>2022</v>
      </c>
      <c r="L14" s="85" t="s">
        <v>707</v>
      </c>
      <c r="M14" s="85" t="s">
        <v>201</v>
      </c>
      <c r="N14" s="58" t="s">
        <v>774</v>
      </c>
      <c r="O14" s="69" t="s">
        <v>774</v>
      </c>
      <c r="P14" s="84"/>
    </row>
    <row r="15" spans="1:16">
      <c r="A15" s="54">
        <v>14</v>
      </c>
      <c r="B15" s="84" t="s">
        <v>125</v>
      </c>
      <c r="C15" s="84" t="s">
        <v>763</v>
      </c>
      <c r="D15" s="85" t="s">
        <v>775</v>
      </c>
      <c r="E15" s="85" t="s">
        <v>776</v>
      </c>
      <c r="F15" s="84" t="s">
        <v>777</v>
      </c>
      <c r="G15" s="86">
        <v>1</v>
      </c>
      <c r="H15" s="86">
        <v>1</v>
      </c>
      <c r="I15" s="84" t="s">
        <v>778</v>
      </c>
      <c r="J15" s="84" t="s">
        <v>403</v>
      </c>
      <c r="K15" s="86">
        <v>2023</v>
      </c>
      <c r="L15" s="85" t="s">
        <v>707</v>
      </c>
      <c r="M15" s="85" t="s">
        <v>201</v>
      </c>
      <c r="N15" s="58" t="s">
        <v>779</v>
      </c>
      <c r="O15" s="69" t="s">
        <v>779</v>
      </c>
      <c r="P15" s="84"/>
    </row>
    <row r="16" spans="1:16">
      <c r="A16" s="54">
        <v>15</v>
      </c>
      <c r="B16" s="84" t="s">
        <v>125</v>
      </c>
      <c r="C16" s="84" t="s">
        <v>780</v>
      </c>
      <c r="D16" s="85" t="s">
        <v>781</v>
      </c>
      <c r="E16" s="85" t="s">
        <v>782</v>
      </c>
      <c r="F16" s="84" t="s">
        <v>783</v>
      </c>
      <c r="G16" s="86">
        <v>1</v>
      </c>
      <c r="H16" s="86">
        <v>1</v>
      </c>
      <c r="I16" s="84" t="s">
        <v>784</v>
      </c>
      <c r="J16" s="84" t="s">
        <v>403</v>
      </c>
      <c r="K16" s="86">
        <v>2023</v>
      </c>
      <c r="L16" s="85" t="s">
        <v>707</v>
      </c>
      <c r="M16" s="85" t="s">
        <v>201</v>
      </c>
      <c r="N16" s="58" t="s">
        <v>785</v>
      </c>
      <c r="O16" s="69" t="s">
        <v>785</v>
      </c>
      <c r="P16" s="84"/>
    </row>
    <row r="17" spans="1:16">
      <c r="A17" s="54">
        <v>16</v>
      </c>
      <c r="B17" s="84" t="s">
        <v>125</v>
      </c>
      <c r="C17" s="84" t="s">
        <v>763</v>
      </c>
      <c r="D17" s="85" t="s">
        <v>786</v>
      </c>
      <c r="E17" s="85" t="s">
        <v>787</v>
      </c>
      <c r="F17" s="84" t="s">
        <v>788</v>
      </c>
      <c r="G17" s="86">
        <v>1</v>
      </c>
      <c r="H17" s="86">
        <v>1</v>
      </c>
      <c r="I17" s="84" t="s">
        <v>789</v>
      </c>
      <c r="J17" s="84" t="s">
        <v>403</v>
      </c>
      <c r="K17" s="86">
        <v>2023</v>
      </c>
      <c r="L17" s="85" t="s">
        <v>707</v>
      </c>
      <c r="M17" s="85" t="s">
        <v>201</v>
      </c>
      <c r="N17" s="58" t="s">
        <v>790</v>
      </c>
      <c r="O17" s="69" t="s">
        <v>790</v>
      </c>
      <c r="P17" s="84"/>
    </row>
    <row r="18" spans="1:16">
      <c r="A18" s="54">
        <v>17</v>
      </c>
      <c r="B18" s="84" t="s">
        <v>125</v>
      </c>
      <c r="C18" s="84" t="s">
        <v>757</v>
      </c>
      <c r="D18" s="85" t="s">
        <v>791</v>
      </c>
      <c r="E18" s="85" t="s">
        <v>792</v>
      </c>
      <c r="F18" s="84" t="s">
        <v>793</v>
      </c>
      <c r="G18" s="86">
        <v>1</v>
      </c>
      <c r="H18" s="86">
        <v>1</v>
      </c>
      <c r="I18" s="84" t="s">
        <v>794</v>
      </c>
      <c r="J18" s="84" t="s">
        <v>403</v>
      </c>
      <c r="K18" s="86">
        <v>2023</v>
      </c>
      <c r="L18" s="85" t="s">
        <v>707</v>
      </c>
      <c r="M18" s="85" t="s">
        <v>201</v>
      </c>
      <c r="N18" s="58" t="s">
        <v>795</v>
      </c>
      <c r="O18" s="69" t="s">
        <v>795</v>
      </c>
      <c r="P18" s="84"/>
    </row>
    <row r="19" spans="1:16">
      <c r="A19" s="54">
        <v>18</v>
      </c>
      <c r="B19" s="84" t="s">
        <v>125</v>
      </c>
      <c r="C19" s="84" t="s">
        <v>796</v>
      </c>
      <c r="D19" s="85" t="s">
        <v>797</v>
      </c>
      <c r="E19" s="85" t="s">
        <v>798</v>
      </c>
      <c r="F19" s="84" t="s">
        <v>799</v>
      </c>
      <c r="G19" s="86">
        <v>1</v>
      </c>
      <c r="H19" s="86">
        <v>1</v>
      </c>
      <c r="I19" s="84" t="s">
        <v>800</v>
      </c>
      <c r="J19" s="84" t="s">
        <v>403</v>
      </c>
      <c r="K19" s="86">
        <v>2023</v>
      </c>
      <c r="L19" s="85" t="s">
        <v>707</v>
      </c>
      <c r="M19" s="85" t="s">
        <v>201</v>
      </c>
      <c r="N19" s="58" t="s">
        <v>801</v>
      </c>
      <c r="O19" s="69" t="s">
        <v>801</v>
      </c>
      <c r="P19" s="84"/>
    </row>
    <row r="20" spans="1:16">
      <c r="A20" s="54">
        <v>19</v>
      </c>
      <c r="B20" s="84" t="s">
        <v>125</v>
      </c>
      <c r="C20" s="84" t="s">
        <v>763</v>
      </c>
      <c r="D20" s="85" t="s">
        <v>802</v>
      </c>
      <c r="E20" s="85" t="s">
        <v>803</v>
      </c>
      <c r="F20" s="84" t="s">
        <v>804</v>
      </c>
      <c r="G20" s="86">
        <v>1</v>
      </c>
      <c r="H20" s="86">
        <v>1</v>
      </c>
      <c r="I20" s="84" t="s">
        <v>805</v>
      </c>
      <c r="J20" s="84" t="s">
        <v>403</v>
      </c>
      <c r="K20" s="86">
        <v>2023</v>
      </c>
      <c r="L20" s="85" t="s">
        <v>707</v>
      </c>
      <c r="M20" s="85" t="s">
        <v>201</v>
      </c>
      <c r="N20" s="58" t="s">
        <v>806</v>
      </c>
      <c r="O20" s="69" t="s">
        <v>806</v>
      </c>
      <c r="P20" s="84"/>
    </row>
    <row r="21" spans="1:16">
      <c r="A21" s="54">
        <v>20</v>
      </c>
      <c r="B21" s="84" t="s">
        <v>125</v>
      </c>
      <c r="C21" s="84" t="s">
        <v>807</v>
      </c>
      <c r="D21" s="85" t="s">
        <v>808</v>
      </c>
      <c r="E21" s="85" t="s">
        <v>809</v>
      </c>
      <c r="F21" s="84" t="s">
        <v>810</v>
      </c>
      <c r="G21" s="86">
        <v>1</v>
      </c>
      <c r="H21" s="86">
        <v>1</v>
      </c>
      <c r="I21" s="84" t="s">
        <v>811</v>
      </c>
      <c r="J21" s="84" t="s">
        <v>403</v>
      </c>
      <c r="K21" s="86">
        <v>2023</v>
      </c>
      <c r="L21" s="85" t="s">
        <v>707</v>
      </c>
      <c r="M21" s="85" t="s">
        <v>201</v>
      </c>
      <c r="N21" s="58" t="s">
        <v>812</v>
      </c>
      <c r="O21" s="69" t="s">
        <v>812</v>
      </c>
      <c r="P21" s="84"/>
    </row>
    <row r="22" spans="1:16">
      <c r="A22" s="54">
        <v>1</v>
      </c>
      <c r="B22" s="84" t="s">
        <v>84</v>
      </c>
      <c r="C22" s="84" t="s">
        <v>195</v>
      </c>
      <c r="D22" s="85" t="s">
        <v>813</v>
      </c>
      <c r="E22" s="85" t="s">
        <v>814</v>
      </c>
      <c r="F22" s="84" t="s">
        <v>815</v>
      </c>
      <c r="G22" s="86">
        <v>1</v>
      </c>
      <c r="H22" s="86">
        <v>1</v>
      </c>
      <c r="I22" s="84" t="s">
        <v>330</v>
      </c>
      <c r="J22" s="84" t="s">
        <v>403</v>
      </c>
      <c r="K22" s="86">
        <v>2021</v>
      </c>
      <c r="L22" s="84" t="s">
        <v>199</v>
      </c>
      <c r="M22" s="84"/>
      <c r="N22" s="90" t="s">
        <v>826</v>
      </c>
      <c r="O22" s="79" t="str">
        <f>HYPERLINK(P22)</f>
        <v/>
      </c>
    </row>
    <row r="23" spans="1:16">
      <c r="A23" s="54">
        <v>2</v>
      </c>
      <c r="B23" s="84" t="s">
        <v>84</v>
      </c>
      <c r="C23" s="84" t="s">
        <v>635</v>
      </c>
      <c r="D23" s="85" t="s">
        <v>816</v>
      </c>
      <c r="E23" s="85" t="s">
        <v>817</v>
      </c>
      <c r="F23" s="84" t="s">
        <v>818</v>
      </c>
      <c r="G23" s="86">
        <v>1</v>
      </c>
      <c r="H23" s="86">
        <v>1</v>
      </c>
      <c r="I23" s="84" t="s">
        <v>819</v>
      </c>
      <c r="J23" s="84" t="s">
        <v>403</v>
      </c>
      <c r="K23" s="86">
        <v>2023</v>
      </c>
      <c r="L23" s="84" t="s">
        <v>199</v>
      </c>
      <c r="M23" s="84" t="s">
        <v>820</v>
      </c>
      <c r="N23" s="90" t="s">
        <v>827</v>
      </c>
      <c r="O23" s="79" t="str">
        <f t="shared" ref="O23:O24" si="0">HYPERLINK(P23)</f>
        <v/>
      </c>
    </row>
    <row r="24" spans="1:16">
      <c r="A24" s="54">
        <v>3</v>
      </c>
      <c r="B24" s="84" t="s">
        <v>125</v>
      </c>
      <c r="C24" s="84" t="s">
        <v>821</v>
      </c>
      <c r="D24" s="85" t="s">
        <v>822</v>
      </c>
      <c r="E24" s="85" t="s">
        <v>823</v>
      </c>
      <c r="F24" s="84" t="s">
        <v>824</v>
      </c>
      <c r="G24" s="86">
        <v>1</v>
      </c>
      <c r="H24" s="86">
        <v>1</v>
      </c>
      <c r="I24" s="84" t="s">
        <v>825</v>
      </c>
      <c r="J24" s="84" t="s">
        <v>403</v>
      </c>
      <c r="K24" s="86">
        <v>2023</v>
      </c>
      <c r="L24" s="84" t="s">
        <v>199</v>
      </c>
      <c r="M24" s="84"/>
      <c r="N24" s="90" t="s">
        <v>828</v>
      </c>
      <c r="O24" s="79" t="str">
        <f t="shared" si="0"/>
        <v/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2C2EA-5DBF-4942-961E-B79E7B571C23}">
  <dimension ref="A1:P24"/>
  <sheetViews>
    <sheetView workbookViewId="0">
      <selection activeCell="G7" sqref="G7"/>
    </sheetView>
  </sheetViews>
  <sheetFormatPr defaultRowHeight="16.75"/>
  <cols>
    <col min="1" max="1" width="4.07421875" customWidth="1"/>
    <col min="2" max="2" width="0" hidden="1" customWidth="1"/>
    <col min="4" max="5" width="13.07421875" hidden="1" customWidth="1"/>
    <col min="6" max="6" width="44.07421875" style="1" customWidth="1"/>
    <col min="7" max="7" width="4.765625" bestFit="1" customWidth="1"/>
    <col min="8" max="8" width="6" customWidth="1"/>
    <col min="9" max="9" width="14.4609375" customWidth="1"/>
    <col min="10" max="10" width="10.23046875" customWidth="1"/>
    <col min="11" max="11" width="6.3046875" bestFit="1" customWidth="1"/>
    <col min="13" max="13" width="4.765625" bestFit="1" customWidth="1"/>
    <col min="14" max="14" width="12.07421875" customWidth="1"/>
    <col min="15" max="15" width="39.765625" bestFit="1" customWidth="1"/>
    <col min="16" max="16" width="36.69140625" hidden="1" customWidth="1"/>
  </cols>
  <sheetData>
    <row r="1" spans="1:16">
      <c r="A1" s="48" t="s">
        <v>3</v>
      </c>
      <c r="B1" s="48" t="s">
        <v>4</v>
      </c>
      <c r="C1" s="48" t="s">
        <v>5</v>
      </c>
      <c r="D1" s="48" t="s">
        <v>393</v>
      </c>
      <c r="E1" s="48" t="s">
        <v>394</v>
      </c>
      <c r="F1" s="60" t="s">
        <v>6</v>
      </c>
      <c r="G1" s="48" t="s">
        <v>7</v>
      </c>
      <c r="H1" s="48" t="s">
        <v>8</v>
      </c>
      <c r="I1" s="48" t="s">
        <v>9</v>
      </c>
      <c r="J1" s="48" t="s">
        <v>10</v>
      </c>
      <c r="K1" s="48" t="s">
        <v>11</v>
      </c>
      <c r="L1" s="48" t="s">
        <v>12</v>
      </c>
      <c r="M1" s="48" t="s">
        <v>395</v>
      </c>
      <c r="N1" s="48" t="s">
        <v>304</v>
      </c>
      <c r="O1" s="48" t="s">
        <v>397</v>
      </c>
      <c r="P1" s="48" t="s">
        <v>397</v>
      </c>
    </row>
    <row r="2" spans="1:16" ht="25.75">
      <c r="A2" s="54">
        <v>1</v>
      </c>
      <c r="B2" s="74" t="s">
        <v>72</v>
      </c>
      <c r="C2" s="74" t="s">
        <v>586</v>
      </c>
      <c r="D2" s="76" t="s">
        <v>587</v>
      </c>
      <c r="E2" s="76" t="s">
        <v>588</v>
      </c>
      <c r="F2" s="81" t="s">
        <v>589</v>
      </c>
      <c r="G2" s="75">
        <v>1</v>
      </c>
      <c r="H2" s="75">
        <v>1</v>
      </c>
      <c r="I2" s="74" t="s">
        <v>590</v>
      </c>
      <c r="J2" s="74" t="s">
        <v>403</v>
      </c>
      <c r="K2" s="75">
        <v>2022</v>
      </c>
      <c r="L2" s="74" t="s">
        <v>199</v>
      </c>
      <c r="M2" s="74"/>
      <c r="N2" s="74" t="s">
        <v>201</v>
      </c>
      <c r="O2" s="79" t="str">
        <f>HYPERLINK(P2)</f>
        <v>https://www.eurekaselect.com/ebook_volume/3307</v>
      </c>
      <c r="P2" s="69" t="s">
        <v>591</v>
      </c>
    </row>
    <row r="3" spans="1:16">
      <c r="A3" s="54">
        <v>2</v>
      </c>
      <c r="B3" s="74" t="s">
        <v>84</v>
      </c>
      <c r="C3" s="74" t="s">
        <v>592</v>
      </c>
      <c r="D3" s="76" t="s">
        <v>593</v>
      </c>
      <c r="E3" s="76" t="s">
        <v>594</v>
      </c>
      <c r="F3" s="81" t="s">
        <v>595</v>
      </c>
      <c r="G3" s="75">
        <v>1</v>
      </c>
      <c r="H3" s="75">
        <v>1</v>
      </c>
      <c r="I3" s="74" t="s">
        <v>596</v>
      </c>
      <c r="J3" s="74" t="s">
        <v>403</v>
      </c>
      <c r="K3" s="75">
        <v>2021</v>
      </c>
      <c r="L3" s="74" t="s">
        <v>199</v>
      </c>
      <c r="M3" s="74"/>
      <c r="N3" s="74" t="s">
        <v>201</v>
      </c>
      <c r="O3" s="79" t="str">
        <f t="shared" ref="O3:O23" si="0">HYPERLINK(P3)</f>
        <v>https://www.eurekaselect.com/ebook_volume/3081</v>
      </c>
      <c r="P3" s="69" t="s">
        <v>597</v>
      </c>
    </row>
    <row r="4" spans="1:16" ht="25.75">
      <c r="A4" s="54">
        <v>3</v>
      </c>
      <c r="B4" s="74" t="s">
        <v>84</v>
      </c>
      <c r="C4" s="74" t="s">
        <v>598</v>
      </c>
      <c r="D4" s="76" t="s">
        <v>599</v>
      </c>
      <c r="E4" s="76" t="s">
        <v>600</v>
      </c>
      <c r="F4" s="81" t="s">
        <v>601</v>
      </c>
      <c r="G4" s="75">
        <v>1</v>
      </c>
      <c r="H4" s="75">
        <v>1</v>
      </c>
      <c r="I4" s="74" t="s">
        <v>602</v>
      </c>
      <c r="J4" s="74" t="s">
        <v>403</v>
      </c>
      <c r="K4" s="75">
        <v>2022</v>
      </c>
      <c r="L4" s="74" t="s">
        <v>199</v>
      </c>
      <c r="M4" s="74"/>
      <c r="N4" s="74" t="s">
        <v>201</v>
      </c>
      <c r="O4" s="79" t="str">
        <f t="shared" si="0"/>
        <v>https://www.eurekaselect.com/ebook_volume/3352</v>
      </c>
      <c r="P4" s="69" t="s">
        <v>603</v>
      </c>
    </row>
    <row r="5" spans="1:16">
      <c r="A5" s="54">
        <v>4</v>
      </c>
      <c r="B5" s="74" t="s">
        <v>84</v>
      </c>
      <c r="C5" s="74" t="s">
        <v>305</v>
      </c>
      <c r="D5" s="76" t="s">
        <v>604</v>
      </c>
      <c r="E5" s="76" t="s">
        <v>605</v>
      </c>
      <c r="F5" s="81" t="s">
        <v>606</v>
      </c>
      <c r="G5" s="75">
        <v>1</v>
      </c>
      <c r="H5" s="75">
        <v>1</v>
      </c>
      <c r="I5" s="74" t="s">
        <v>607</v>
      </c>
      <c r="J5" s="74" t="s">
        <v>403</v>
      </c>
      <c r="K5" s="75">
        <v>2020</v>
      </c>
      <c r="L5" s="74" t="s">
        <v>199</v>
      </c>
      <c r="M5" s="74"/>
      <c r="N5" s="74" t="s">
        <v>201</v>
      </c>
      <c r="O5" s="79" t="str">
        <f t="shared" si="0"/>
        <v>https://www.eurekaselect.com/ebook_volume/2889</v>
      </c>
      <c r="P5" s="69" t="s">
        <v>608</v>
      </c>
    </row>
    <row r="6" spans="1:16" ht="25.75">
      <c r="A6" s="54">
        <v>5</v>
      </c>
      <c r="B6" s="74" t="s">
        <v>84</v>
      </c>
      <c r="C6" s="74" t="s">
        <v>349</v>
      </c>
      <c r="D6" s="76" t="s">
        <v>609</v>
      </c>
      <c r="E6" s="76" t="s">
        <v>610</v>
      </c>
      <c r="F6" s="81" t="s">
        <v>611</v>
      </c>
      <c r="G6" s="75">
        <v>1</v>
      </c>
      <c r="H6" s="75">
        <v>1</v>
      </c>
      <c r="I6" s="74" t="s">
        <v>612</v>
      </c>
      <c r="J6" s="74" t="s">
        <v>403</v>
      </c>
      <c r="K6" s="75">
        <v>2021</v>
      </c>
      <c r="L6" s="74" t="s">
        <v>199</v>
      </c>
      <c r="M6" s="74"/>
      <c r="N6" s="74" t="s">
        <v>201</v>
      </c>
      <c r="O6" s="79" t="str">
        <f t="shared" si="0"/>
        <v>https://www.eurekaselect.com/ebook_volume/3119</v>
      </c>
      <c r="P6" s="69" t="s">
        <v>613</v>
      </c>
    </row>
    <row r="7" spans="1:16">
      <c r="A7" s="54">
        <v>6</v>
      </c>
      <c r="B7" s="74" t="s">
        <v>84</v>
      </c>
      <c r="C7" s="74" t="s">
        <v>305</v>
      </c>
      <c r="D7" s="76" t="s">
        <v>614</v>
      </c>
      <c r="E7" s="76" t="s">
        <v>615</v>
      </c>
      <c r="F7" s="81" t="s">
        <v>616</v>
      </c>
      <c r="G7" s="75">
        <v>1</v>
      </c>
      <c r="H7" s="75">
        <v>1</v>
      </c>
      <c r="I7" s="74" t="s">
        <v>617</v>
      </c>
      <c r="J7" s="74" t="s">
        <v>403</v>
      </c>
      <c r="K7" s="75">
        <v>2021</v>
      </c>
      <c r="L7" s="74" t="s">
        <v>199</v>
      </c>
      <c r="M7" s="74"/>
      <c r="N7" s="74" t="s">
        <v>201</v>
      </c>
      <c r="O7" s="79" t="str">
        <f t="shared" si="0"/>
        <v>https://www.eurekaselect.com/ebook_volume/3123</v>
      </c>
      <c r="P7" s="69" t="s">
        <v>618</v>
      </c>
    </row>
    <row r="8" spans="1:16">
      <c r="A8" s="54">
        <v>7</v>
      </c>
      <c r="B8" s="74" t="s">
        <v>84</v>
      </c>
      <c r="C8" s="74" t="s">
        <v>332</v>
      </c>
      <c r="D8" s="76" t="s">
        <v>619</v>
      </c>
      <c r="E8" s="76" t="s">
        <v>620</v>
      </c>
      <c r="F8" s="81" t="s">
        <v>621</v>
      </c>
      <c r="G8" s="75">
        <v>1</v>
      </c>
      <c r="H8" s="75">
        <v>1</v>
      </c>
      <c r="I8" s="74" t="s">
        <v>622</v>
      </c>
      <c r="J8" s="74" t="s">
        <v>403</v>
      </c>
      <c r="K8" s="75">
        <v>2021</v>
      </c>
      <c r="L8" s="74" t="s">
        <v>199</v>
      </c>
      <c r="M8" s="74"/>
      <c r="N8" s="74" t="s">
        <v>201</v>
      </c>
      <c r="O8" s="79" t="str">
        <f t="shared" si="0"/>
        <v>https://www.eurekaselect.com/ebook_volume/3086</v>
      </c>
      <c r="P8" s="69" t="s">
        <v>623</v>
      </c>
    </row>
    <row r="9" spans="1:16">
      <c r="A9" s="54">
        <v>8</v>
      </c>
      <c r="B9" s="74" t="s">
        <v>84</v>
      </c>
      <c r="C9" s="74" t="s">
        <v>624</v>
      </c>
      <c r="D9" s="76" t="s">
        <v>625</v>
      </c>
      <c r="E9" s="76" t="s">
        <v>626</v>
      </c>
      <c r="F9" s="81" t="s">
        <v>627</v>
      </c>
      <c r="G9" s="75">
        <v>1</v>
      </c>
      <c r="H9" s="75">
        <v>1</v>
      </c>
      <c r="I9" s="74" t="s">
        <v>628</v>
      </c>
      <c r="J9" s="74" t="s">
        <v>403</v>
      </c>
      <c r="K9" s="75">
        <v>2022</v>
      </c>
      <c r="L9" s="74" t="s">
        <v>199</v>
      </c>
      <c r="M9" s="74"/>
      <c r="N9" s="74" t="s">
        <v>201</v>
      </c>
      <c r="O9" s="79" t="str">
        <f t="shared" si="0"/>
        <v>https://www.eurekaselect.com/ebook_volume/3366</v>
      </c>
      <c r="P9" s="69" t="s">
        <v>629</v>
      </c>
    </row>
    <row r="10" spans="1:16">
      <c r="A10" s="54">
        <v>9</v>
      </c>
      <c r="B10" s="74" t="s">
        <v>84</v>
      </c>
      <c r="C10" s="74" t="s">
        <v>195</v>
      </c>
      <c r="D10" s="76" t="s">
        <v>630</v>
      </c>
      <c r="E10" s="76" t="s">
        <v>631</v>
      </c>
      <c r="F10" s="81" t="s">
        <v>632</v>
      </c>
      <c r="G10" s="75">
        <v>1</v>
      </c>
      <c r="H10" s="75">
        <v>1</v>
      </c>
      <c r="I10" s="74" t="s">
        <v>633</v>
      </c>
      <c r="J10" s="74" t="s">
        <v>403</v>
      </c>
      <c r="K10" s="75">
        <v>2018</v>
      </c>
      <c r="L10" s="74" t="s">
        <v>199</v>
      </c>
      <c r="M10" s="74"/>
      <c r="N10" s="74" t="s">
        <v>201</v>
      </c>
      <c r="O10" s="79" t="str">
        <f t="shared" si="0"/>
        <v>https://www.eurekaselect.com/ebook_volume/2456</v>
      </c>
      <c r="P10" s="69" t="s">
        <v>634</v>
      </c>
    </row>
    <row r="11" spans="1:16" ht="38.6">
      <c r="A11" s="54">
        <v>10</v>
      </c>
      <c r="B11" s="74" t="s">
        <v>84</v>
      </c>
      <c r="C11" s="74" t="s">
        <v>635</v>
      </c>
      <c r="D11" s="76" t="s">
        <v>636</v>
      </c>
      <c r="E11" s="76" t="s">
        <v>637</v>
      </c>
      <c r="F11" s="81" t="s">
        <v>638</v>
      </c>
      <c r="G11" s="75">
        <v>1</v>
      </c>
      <c r="H11" s="75">
        <v>1</v>
      </c>
      <c r="I11" s="74" t="s">
        <v>639</v>
      </c>
      <c r="J11" s="74" t="s">
        <v>403</v>
      </c>
      <c r="K11" s="75">
        <v>2022</v>
      </c>
      <c r="L11" s="74" t="s">
        <v>199</v>
      </c>
      <c r="M11" s="74"/>
      <c r="N11" s="74" t="s">
        <v>201</v>
      </c>
      <c r="O11" s="79" t="str">
        <f t="shared" si="0"/>
        <v>https://www.eurekaselect.com/ebook_volume/3376</v>
      </c>
      <c r="P11" s="69" t="s">
        <v>640</v>
      </c>
    </row>
    <row r="12" spans="1:16" ht="25.75">
      <c r="A12" s="54">
        <v>11</v>
      </c>
      <c r="B12" s="74" t="s">
        <v>84</v>
      </c>
      <c r="C12" s="74" t="s">
        <v>635</v>
      </c>
      <c r="D12" s="76" t="s">
        <v>641</v>
      </c>
      <c r="E12" s="76" t="s">
        <v>642</v>
      </c>
      <c r="F12" s="81" t="s">
        <v>643</v>
      </c>
      <c r="G12" s="75">
        <v>1</v>
      </c>
      <c r="H12" s="75">
        <v>1</v>
      </c>
      <c r="I12" s="74" t="s">
        <v>644</v>
      </c>
      <c r="J12" s="74" t="s">
        <v>403</v>
      </c>
      <c r="K12" s="75">
        <v>2022</v>
      </c>
      <c r="L12" s="74" t="s">
        <v>199</v>
      </c>
      <c r="M12" s="74"/>
      <c r="N12" s="74" t="s">
        <v>201</v>
      </c>
      <c r="O12" s="79" t="str">
        <f t="shared" si="0"/>
        <v>https://www.eurekaselect.com/ebook_volume/3416</v>
      </c>
      <c r="P12" s="69" t="s">
        <v>645</v>
      </c>
    </row>
    <row r="13" spans="1:16">
      <c r="A13" s="54">
        <v>12</v>
      </c>
      <c r="B13" s="74" t="s">
        <v>84</v>
      </c>
      <c r="C13" s="74" t="s">
        <v>635</v>
      </c>
      <c r="D13" s="76" t="s">
        <v>646</v>
      </c>
      <c r="E13" s="76" t="s">
        <v>647</v>
      </c>
      <c r="F13" s="81" t="s">
        <v>648</v>
      </c>
      <c r="G13" s="75">
        <v>1</v>
      </c>
      <c r="H13" s="75">
        <v>1</v>
      </c>
      <c r="I13" s="74" t="s">
        <v>649</v>
      </c>
      <c r="J13" s="74" t="s">
        <v>403</v>
      </c>
      <c r="K13" s="75">
        <v>2022</v>
      </c>
      <c r="L13" s="74" t="s">
        <v>199</v>
      </c>
      <c r="M13" s="74"/>
      <c r="N13" s="74" t="s">
        <v>201</v>
      </c>
      <c r="O13" s="79" t="str">
        <f t="shared" si="0"/>
        <v>https://www.eurekaselect.com/ebook_volume/3321</v>
      </c>
      <c r="P13" s="69" t="s">
        <v>650</v>
      </c>
    </row>
    <row r="14" spans="1:16">
      <c r="A14" s="54">
        <v>13</v>
      </c>
      <c r="B14" s="74" t="s">
        <v>125</v>
      </c>
      <c r="C14" s="74" t="s">
        <v>268</v>
      </c>
      <c r="D14" s="76" t="s">
        <v>651</v>
      </c>
      <c r="E14" s="76" t="s">
        <v>652</v>
      </c>
      <c r="F14" s="81" t="s">
        <v>653</v>
      </c>
      <c r="G14" s="75">
        <v>1</v>
      </c>
      <c r="H14" s="75">
        <v>1</v>
      </c>
      <c r="I14" s="74" t="s">
        <v>654</v>
      </c>
      <c r="J14" s="74" t="s">
        <v>403</v>
      </c>
      <c r="K14" s="75">
        <v>2021</v>
      </c>
      <c r="L14" s="74" t="s">
        <v>199</v>
      </c>
      <c r="M14" s="74"/>
      <c r="N14" s="74" t="s">
        <v>201</v>
      </c>
      <c r="O14" s="79" t="str">
        <f t="shared" si="0"/>
        <v>https://www.eurekaselect.com/ebook_volume/3075</v>
      </c>
      <c r="P14" s="69" t="s">
        <v>655</v>
      </c>
    </row>
    <row r="15" spans="1:16">
      <c r="A15" s="54">
        <v>14</v>
      </c>
      <c r="B15" s="74" t="s">
        <v>125</v>
      </c>
      <c r="C15" s="74" t="s">
        <v>370</v>
      </c>
      <c r="D15" s="76" t="s">
        <v>656</v>
      </c>
      <c r="E15" s="76" t="s">
        <v>657</v>
      </c>
      <c r="F15" s="81" t="s">
        <v>658</v>
      </c>
      <c r="G15" s="75">
        <v>1</v>
      </c>
      <c r="H15" s="75">
        <v>1</v>
      </c>
      <c r="I15" s="74" t="s">
        <v>330</v>
      </c>
      <c r="J15" s="74" t="s">
        <v>403</v>
      </c>
      <c r="K15" s="75">
        <v>2022</v>
      </c>
      <c r="L15" s="74" t="s">
        <v>199</v>
      </c>
      <c r="M15" s="74"/>
      <c r="N15" s="74" t="s">
        <v>201</v>
      </c>
      <c r="O15" s="79" t="str">
        <f t="shared" si="0"/>
        <v>https://www.eurekaselect.com/ebook_volume/3315</v>
      </c>
      <c r="P15" s="69" t="s">
        <v>659</v>
      </c>
    </row>
    <row r="16" spans="1:16">
      <c r="A16" s="54">
        <v>15</v>
      </c>
      <c r="B16" s="74" t="s">
        <v>125</v>
      </c>
      <c r="C16" s="74" t="s">
        <v>370</v>
      </c>
      <c r="D16" s="76" t="s">
        <v>660</v>
      </c>
      <c r="E16" s="76" t="s">
        <v>661</v>
      </c>
      <c r="F16" s="81" t="s">
        <v>662</v>
      </c>
      <c r="G16" s="75">
        <v>1</v>
      </c>
      <c r="H16" s="75">
        <v>1</v>
      </c>
      <c r="I16" s="74" t="s">
        <v>330</v>
      </c>
      <c r="J16" s="74" t="s">
        <v>403</v>
      </c>
      <c r="K16" s="75">
        <v>2022</v>
      </c>
      <c r="L16" s="74" t="s">
        <v>199</v>
      </c>
      <c r="M16" s="74"/>
      <c r="N16" s="74" t="s">
        <v>201</v>
      </c>
      <c r="O16" s="79" t="str">
        <f t="shared" si="0"/>
        <v>https://www.eurekaselect.com/ebook_volume/3365</v>
      </c>
      <c r="P16" s="69" t="s">
        <v>663</v>
      </c>
    </row>
    <row r="17" spans="1:16" ht="25.75">
      <c r="A17" s="54">
        <v>16</v>
      </c>
      <c r="B17" s="74" t="s">
        <v>125</v>
      </c>
      <c r="C17" s="74" t="s">
        <v>664</v>
      </c>
      <c r="D17" s="76" t="s">
        <v>665</v>
      </c>
      <c r="E17" s="76" t="s">
        <v>666</v>
      </c>
      <c r="F17" s="81" t="s">
        <v>667</v>
      </c>
      <c r="G17" s="75">
        <v>1</v>
      </c>
      <c r="H17" s="75">
        <v>1</v>
      </c>
      <c r="I17" s="74" t="s">
        <v>668</v>
      </c>
      <c r="J17" s="74" t="s">
        <v>403</v>
      </c>
      <c r="K17" s="75">
        <v>2022</v>
      </c>
      <c r="L17" s="74" t="s">
        <v>199</v>
      </c>
      <c r="M17" s="74"/>
      <c r="N17" s="74" t="s">
        <v>201</v>
      </c>
      <c r="O17" s="79" t="str">
        <f t="shared" si="0"/>
        <v>https://www.eurekaselect.com/ebook_volume/3289</v>
      </c>
      <c r="P17" s="69" t="s">
        <v>669</v>
      </c>
    </row>
    <row r="18" spans="1:16">
      <c r="A18" s="54">
        <v>17</v>
      </c>
      <c r="B18" s="74" t="s">
        <v>125</v>
      </c>
      <c r="C18" s="74" t="s">
        <v>670</v>
      </c>
      <c r="D18" s="76" t="s">
        <v>671</v>
      </c>
      <c r="E18" s="76" t="s">
        <v>672</v>
      </c>
      <c r="F18" s="81" t="s">
        <v>673</v>
      </c>
      <c r="G18" s="75">
        <v>1</v>
      </c>
      <c r="H18" s="75">
        <v>1</v>
      </c>
      <c r="I18" s="74" t="s">
        <v>674</v>
      </c>
      <c r="J18" s="74" t="s">
        <v>403</v>
      </c>
      <c r="K18" s="75">
        <v>2022</v>
      </c>
      <c r="L18" s="74" t="s">
        <v>199</v>
      </c>
      <c r="M18" s="74"/>
      <c r="N18" s="74" t="s">
        <v>201</v>
      </c>
      <c r="O18" s="79" t="str">
        <f t="shared" si="0"/>
        <v>https://www.eurekaselect.com/ebook_volume/3320</v>
      </c>
      <c r="P18" s="69" t="s">
        <v>675</v>
      </c>
    </row>
    <row r="19" spans="1:16">
      <c r="A19" s="54">
        <v>18</v>
      </c>
      <c r="B19" s="74" t="s">
        <v>125</v>
      </c>
      <c r="C19" s="74" t="s">
        <v>263</v>
      </c>
      <c r="D19" s="76" t="s">
        <v>676</v>
      </c>
      <c r="E19" s="76" t="s">
        <v>677</v>
      </c>
      <c r="F19" s="81" t="s">
        <v>678</v>
      </c>
      <c r="G19" s="75">
        <v>1</v>
      </c>
      <c r="H19" s="75">
        <v>1</v>
      </c>
      <c r="I19" s="74" t="s">
        <v>679</v>
      </c>
      <c r="J19" s="74" t="s">
        <v>403</v>
      </c>
      <c r="K19" s="75">
        <v>2022</v>
      </c>
      <c r="L19" s="74" t="s">
        <v>199</v>
      </c>
      <c r="M19" s="74"/>
      <c r="N19" s="74" t="s">
        <v>201</v>
      </c>
      <c r="O19" s="79" t="str">
        <f t="shared" si="0"/>
        <v>https://www.eurekaselect.com/ebook_volume/3325</v>
      </c>
      <c r="P19" s="69" t="s">
        <v>680</v>
      </c>
    </row>
    <row r="20" spans="1:16" ht="25.75">
      <c r="A20" s="54">
        <v>19</v>
      </c>
      <c r="B20" s="74" t="s">
        <v>125</v>
      </c>
      <c r="C20" s="74" t="s">
        <v>263</v>
      </c>
      <c r="D20" s="76" t="s">
        <v>681</v>
      </c>
      <c r="E20" s="76" t="s">
        <v>682</v>
      </c>
      <c r="F20" s="81" t="s">
        <v>683</v>
      </c>
      <c r="G20" s="75">
        <v>1</v>
      </c>
      <c r="H20" s="75">
        <v>1</v>
      </c>
      <c r="I20" s="74" t="s">
        <v>684</v>
      </c>
      <c r="J20" s="74" t="s">
        <v>403</v>
      </c>
      <c r="K20" s="75">
        <v>2020</v>
      </c>
      <c r="L20" s="74" t="s">
        <v>199</v>
      </c>
      <c r="M20" s="74"/>
      <c r="N20" s="74" t="s">
        <v>201</v>
      </c>
      <c r="O20" s="79" t="str">
        <f t="shared" si="0"/>
        <v>https://www.eurekaselect.com/ebook_volume/2930</v>
      </c>
      <c r="P20" s="69" t="s">
        <v>685</v>
      </c>
    </row>
    <row r="21" spans="1:16" ht="25.75">
      <c r="A21" s="54">
        <v>20</v>
      </c>
      <c r="B21" s="74" t="s">
        <v>125</v>
      </c>
      <c r="C21" s="74" t="s">
        <v>268</v>
      </c>
      <c r="D21" s="76" t="s">
        <v>686</v>
      </c>
      <c r="E21" s="76" t="s">
        <v>687</v>
      </c>
      <c r="F21" s="81" t="s">
        <v>688</v>
      </c>
      <c r="G21" s="75">
        <v>1</v>
      </c>
      <c r="H21" s="75">
        <v>1</v>
      </c>
      <c r="I21" s="74" t="s">
        <v>689</v>
      </c>
      <c r="J21" s="74" t="s">
        <v>403</v>
      </c>
      <c r="K21" s="75">
        <v>2022</v>
      </c>
      <c r="L21" s="74" t="s">
        <v>199</v>
      </c>
      <c r="M21" s="74"/>
      <c r="N21" s="74" t="s">
        <v>201</v>
      </c>
      <c r="O21" s="79" t="str">
        <f t="shared" si="0"/>
        <v>https://www.eurekaselect.com/ebook_volume/3417</v>
      </c>
      <c r="P21" s="69" t="s">
        <v>690</v>
      </c>
    </row>
    <row r="22" spans="1:16">
      <c r="A22" s="54">
        <v>21</v>
      </c>
      <c r="B22" s="74" t="s">
        <v>125</v>
      </c>
      <c r="C22" s="74" t="s">
        <v>263</v>
      </c>
      <c r="D22" s="76" t="s">
        <v>691</v>
      </c>
      <c r="E22" s="76" t="s">
        <v>692</v>
      </c>
      <c r="F22" s="81" t="s">
        <v>693</v>
      </c>
      <c r="G22" s="75">
        <v>1</v>
      </c>
      <c r="H22" s="75">
        <v>1</v>
      </c>
      <c r="I22" s="74" t="s">
        <v>694</v>
      </c>
      <c r="J22" s="74" t="s">
        <v>403</v>
      </c>
      <c r="K22" s="75">
        <v>2022</v>
      </c>
      <c r="L22" s="74" t="s">
        <v>199</v>
      </c>
      <c r="M22" s="74"/>
      <c r="N22" s="74" t="s">
        <v>201</v>
      </c>
      <c r="O22" s="79" t="str">
        <f t="shared" si="0"/>
        <v>https://www.eurekaselect.com/ebook_volume/3380</v>
      </c>
      <c r="P22" s="69" t="s">
        <v>695</v>
      </c>
    </row>
    <row r="23" spans="1:16" ht="25.75">
      <c r="A23" s="54">
        <v>22</v>
      </c>
      <c r="B23" s="74" t="s">
        <v>125</v>
      </c>
      <c r="C23" s="74" t="s">
        <v>696</v>
      </c>
      <c r="D23" s="76" t="s">
        <v>697</v>
      </c>
      <c r="E23" s="76" t="s">
        <v>698</v>
      </c>
      <c r="F23" s="81" t="s">
        <v>699</v>
      </c>
      <c r="G23" s="75">
        <v>1</v>
      </c>
      <c r="H23" s="75">
        <v>1</v>
      </c>
      <c r="I23" s="74" t="s">
        <v>700</v>
      </c>
      <c r="J23" s="74" t="s">
        <v>403</v>
      </c>
      <c r="K23" s="75">
        <v>2022</v>
      </c>
      <c r="L23" s="74" t="s">
        <v>199</v>
      </c>
      <c r="M23" s="74"/>
      <c r="N23" s="74" t="s">
        <v>201</v>
      </c>
      <c r="O23" s="79" t="str">
        <f t="shared" si="0"/>
        <v>https://www.eurekaselect.com/ebook_volume/3409</v>
      </c>
      <c r="P23" s="69" t="s">
        <v>701</v>
      </c>
    </row>
    <row r="24" spans="1:16">
      <c r="F24" s="82"/>
      <c r="G24" s="80">
        <f>SUM(G2:G23)</f>
        <v>22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43C47-8B3F-4978-A66E-B33B27144234}">
  <dimension ref="A1:O36"/>
  <sheetViews>
    <sheetView workbookViewId="0">
      <selection activeCell="J12" sqref="J12"/>
    </sheetView>
  </sheetViews>
  <sheetFormatPr defaultRowHeight="16.75"/>
  <cols>
    <col min="1" max="1" width="5.4609375" customWidth="1"/>
    <col min="2" max="2" width="0" hidden="1" customWidth="1"/>
    <col min="4" max="5" width="0" hidden="1" customWidth="1"/>
    <col min="6" max="6" width="54.07421875" style="1" customWidth="1"/>
    <col min="7" max="7" width="4.3046875" customWidth="1"/>
    <col min="8" max="8" width="5.4609375" customWidth="1"/>
    <col min="9" max="9" width="17.84375" customWidth="1"/>
    <col min="14" max="14" width="11.3046875" customWidth="1"/>
    <col min="15" max="15" width="20.07421875" style="78" customWidth="1"/>
  </cols>
  <sheetData>
    <row r="1" spans="1:15">
      <c r="A1" s="48" t="s">
        <v>3</v>
      </c>
      <c r="B1" s="48" t="s">
        <v>4</v>
      </c>
      <c r="C1" s="48" t="s">
        <v>5</v>
      </c>
      <c r="D1" s="48" t="s">
        <v>393</v>
      </c>
      <c r="E1" s="48" t="s">
        <v>394</v>
      </c>
      <c r="F1" s="77" t="s">
        <v>6</v>
      </c>
      <c r="G1" s="48" t="s">
        <v>7</v>
      </c>
      <c r="H1" s="48" t="s">
        <v>8</v>
      </c>
      <c r="I1" s="48" t="s">
        <v>9</v>
      </c>
      <c r="J1" s="48" t="s">
        <v>10</v>
      </c>
      <c r="K1" s="48" t="s">
        <v>11</v>
      </c>
      <c r="L1" s="48" t="s">
        <v>12</v>
      </c>
      <c r="M1" s="48" t="s">
        <v>395</v>
      </c>
      <c r="N1" s="48" t="s">
        <v>396</v>
      </c>
      <c r="O1" s="48" t="s">
        <v>397</v>
      </c>
    </row>
    <row r="2" spans="1:15">
      <c r="A2" s="68">
        <v>1</v>
      </c>
      <c r="B2" s="72" t="s">
        <v>84</v>
      </c>
      <c r="C2" s="72" t="s">
        <v>398</v>
      </c>
      <c r="D2" s="73" t="s">
        <v>399</v>
      </c>
      <c r="E2" s="73" t="s">
        <v>400</v>
      </c>
      <c r="F2" s="74" t="s">
        <v>401</v>
      </c>
      <c r="G2" s="75">
        <v>1</v>
      </c>
      <c r="H2" s="75">
        <v>1</v>
      </c>
      <c r="I2" s="74" t="s">
        <v>402</v>
      </c>
      <c r="J2" s="74" t="s">
        <v>403</v>
      </c>
      <c r="K2" s="75">
        <v>2020</v>
      </c>
      <c r="L2" s="75" t="s">
        <v>199</v>
      </c>
      <c r="M2" s="76"/>
      <c r="N2" s="69" t="s">
        <v>310</v>
      </c>
      <c r="O2" s="69" t="s">
        <v>551</v>
      </c>
    </row>
    <row r="3" spans="1:15">
      <c r="A3" s="68">
        <v>2</v>
      </c>
      <c r="B3" s="72" t="s">
        <v>84</v>
      </c>
      <c r="C3" s="72" t="s">
        <v>404</v>
      </c>
      <c r="D3" s="73" t="s">
        <v>405</v>
      </c>
      <c r="E3" s="73" t="s">
        <v>406</v>
      </c>
      <c r="F3" s="74" t="s">
        <v>407</v>
      </c>
      <c r="G3" s="75">
        <v>1</v>
      </c>
      <c r="H3" s="75">
        <v>1</v>
      </c>
      <c r="I3" s="74" t="s">
        <v>408</v>
      </c>
      <c r="J3" s="74" t="s">
        <v>403</v>
      </c>
      <c r="K3" s="75">
        <v>2021</v>
      </c>
      <c r="L3" s="75" t="s">
        <v>199</v>
      </c>
      <c r="M3" s="76"/>
      <c r="N3" s="69" t="s">
        <v>201</v>
      </c>
      <c r="O3" s="69" t="s">
        <v>552</v>
      </c>
    </row>
    <row r="4" spans="1:15">
      <c r="A4" s="68">
        <v>3</v>
      </c>
      <c r="B4" s="72" t="s">
        <v>84</v>
      </c>
      <c r="C4" s="72" t="s">
        <v>409</v>
      </c>
      <c r="D4" s="73" t="s">
        <v>410</v>
      </c>
      <c r="E4" s="73" t="s">
        <v>411</v>
      </c>
      <c r="F4" s="74" t="s">
        <v>412</v>
      </c>
      <c r="G4" s="75">
        <v>1</v>
      </c>
      <c r="H4" s="75">
        <v>1</v>
      </c>
      <c r="I4" s="74" t="s">
        <v>413</v>
      </c>
      <c r="J4" s="74" t="s">
        <v>403</v>
      </c>
      <c r="K4" s="75">
        <v>2021</v>
      </c>
      <c r="L4" s="75" t="s">
        <v>199</v>
      </c>
      <c r="M4" s="76"/>
      <c r="N4" s="69" t="s">
        <v>201</v>
      </c>
      <c r="O4" s="69" t="s">
        <v>553</v>
      </c>
    </row>
    <row r="5" spans="1:15">
      <c r="A5" s="68">
        <v>4</v>
      </c>
      <c r="B5" s="72" t="s">
        <v>84</v>
      </c>
      <c r="C5" s="72" t="s">
        <v>414</v>
      </c>
      <c r="D5" s="73" t="s">
        <v>415</v>
      </c>
      <c r="E5" s="73" t="s">
        <v>416</v>
      </c>
      <c r="F5" s="74" t="s">
        <v>417</v>
      </c>
      <c r="G5" s="75">
        <v>1</v>
      </c>
      <c r="H5" s="75">
        <v>1</v>
      </c>
      <c r="I5" s="74" t="s">
        <v>418</v>
      </c>
      <c r="J5" s="74" t="s">
        <v>403</v>
      </c>
      <c r="K5" s="75">
        <v>2020</v>
      </c>
      <c r="L5" s="75" t="s">
        <v>199</v>
      </c>
      <c r="M5" s="76"/>
      <c r="N5" s="69" t="s">
        <v>201</v>
      </c>
      <c r="O5" s="69" t="s">
        <v>554</v>
      </c>
    </row>
    <row r="6" spans="1:15">
      <c r="A6" s="68">
        <v>5</v>
      </c>
      <c r="B6" s="72" t="s">
        <v>84</v>
      </c>
      <c r="C6" s="72" t="s">
        <v>414</v>
      </c>
      <c r="D6" s="73" t="s">
        <v>419</v>
      </c>
      <c r="E6" s="73" t="s">
        <v>420</v>
      </c>
      <c r="F6" s="74" t="s">
        <v>421</v>
      </c>
      <c r="G6" s="75">
        <v>1</v>
      </c>
      <c r="H6" s="75">
        <v>1</v>
      </c>
      <c r="I6" s="74" t="s">
        <v>418</v>
      </c>
      <c r="J6" s="74" t="s">
        <v>403</v>
      </c>
      <c r="K6" s="75">
        <v>2020</v>
      </c>
      <c r="L6" s="75" t="s">
        <v>199</v>
      </c>
      <c r="M6" s="76"/>
      <c r="N6" s="69" t="s">
        <v>201</v>
      </c>
      <c r="O6" s="69" t="s">
        <v>555</v>
      </c>
    </row>
    <row r="7" spans="1:15">
      <c r="A7" s="68">
        <v>6</v>
      </c>
      <c r="B7" s="72" t="s">
        <v>84</v>
      </c>
      <c r="C7" s="72" t="s">
        <v>422</v>
      </c>
      <c r="D7" s="73" t="s">
        <v>423</v>
      </c>
      <c r="E7" s="73" t="s">
        <v>424</v>
      </c>
      <c r="F7" s="74" t="s">
        <v>425</v>
      </c>
      <c r="G7" s="75">
        <v>1</v>
      </c>
      <c r="H7" s="75">
        <v>1</v>
      </c>
      <c r="I7" s="74" t="s">
        <v>426</v>
      </c>
      <c r="J7" s="74" t="s">
        <v>403</v>
      </c>
      <c r="K7" s="75">
        <v>2021</v>
      </c>
      <c r="L7" s="75" t="s">
        <v>199</v>
      </c>
      <c r="M7" s="76"/>
      <c r="N7" s="69" t="s">
        <v>201</v>
      </c>
      <c r="O7" s="69" t="s">
        <v>556</v>
      </c>
    </row>
    <row r="8" spans="1:15">
      <c r="A8" s="68">
        <v>7</v>
      </c>
      <c r="B8" s="72" t="s">
        <v>84</v>
      </c>
      <c r="C8" s="72" t="s">
        <v>427</v>
      </c>
      <c r="D8" s="73" t="s">
        <v>428</v>
      </c>
      <c r="E8" s="73" t="s">
        <v>429</v>
      </c>
      <c r="F8" s="74" t="s">
        <v>430</v>
      </c>
      <c r="G8" s="75">
        <v>1</v>
      </c>
      <c r="H8" s="75">
        <v>1</v>
      </c>
      <c r="I8" s="74" t="s">
        <v>431</v>
      </c>
      <c r="J8" s="74" t="s">
        <v>403</v>
      </c>
      <c r="K8" s="75">
        <v>2021</v>
      </c>
      <c r="L8" s="75" t="s">
        <v>199</v>
      </c>
      <c r="M8" s="76"/>
      <c r="N8" s="69" t="s">
        <v>201</v>
      </c>
      <c r="O8" s="69" t="s">
        <v>557</v>
      </c>
    </row>
    <row r="9" spans="1:15">
      <c r="A9" s="68">
        <v>8</v>
      </c>
      <c r="B9" s="72" t="s">
        <v>84</v>
      </c>
      <c r="C9" s="72" t="s">
        <v>427</v>
      </c>
      <c r="D9" s="73" t="s">
        <v>432</v>
      </c>
      <c r="E9" s="73" t="s">
        <v>433</v>
      </c>
      <c r="F9" s="74" t="s">
        <v>434</v>
      </c>
      <c r="G9" s="75">
        <v>1</v>
      </c>
      <c r="H9" s="75">
        <v>1</v>
      </c>
      <c r="I9" s="74" t="s">
        <v>431</v>
      </c>
      <c r="J9" s="74" t="s">
        <v>403</v>
      </c>
      <c r="K9" s="75">
        <v>2021</v>
      </c>
      <c r="L9" s="75" t="s">
        <v>199</v>
      </c>
      <c r="M9" s="76"/>
      <c r="N9" s="69" t="s">
        <v>201</v>
      </c>
      <c r="O9" s="69" t="s">
        <v>558</v>
      </c>
    </row>
    <row r="10" spans="1:15">
      <c r="A10" s="68">
        <v>9</v>
      </c>
      <c r="B10" s="72" t="s">
        <v>84</v>
      </c>
      <c r="C10" s="72" t="s">
        <v>435</v>
      </c>
      <c r="D10" s="73" t="s">
        <v>436</v>
      </c>
      <c r="E10" s="73" t="s">
        <v>437</v>
      </c>
      <c r="F10" s="74" t="s">
        <v>438</v>
      </c>
      <c r="G10" s="75">
        <v>1</v>
      </c>
      <c r="H10" s="75">
        <v>1</v>
      </c>
      <c r="I10" s="74" t="s">
        <v>439</v>
      </c>
      <c r="J10" s="74" t="s">
        <v>403</v>
      </c>
      <c r="K10" s="75">
        <v>2020</v>
      </c>
      <c r="L10" s="75" t="s">
        <v>199</v>
      </c>
      <c r="M10" s="76"/>
      <c r="N10" s="69" t="s">
        <v>201</v>
      </c>
      <c r="O10" s="69" t="s">
        <v>559</v>
      </c>
    </row>
    <row r="11" spans="1:15">
      <c r="A11" s="68">
        <v>10</v>
      </c>
      <c r="B11" s="72" t="s">
        <v>84</v>
      </c>
      <c r="C11" s="72" t="s">
        <v>440</v>
      </c>
      <c r="D11" s="73" t="s">
        <v>441</v>
      </c>
      <c r="E11" s="73" t="s">
        <v>442</v>
      </c>
      <c r="F11" s="74" t="s">
        <v>443</v>
      </c>
      <c r="G11" s="75">
        <v>1</v>
      </c>
      <c r="H11" s="75">
        <v>1</v>
      </c>
      <c r="I11" s="74" t="s">
        <v>444</v>
      </c>
      <c r="J11" s="74" t="s">
        <v>403</v>
      </c>
      <c r="K11" s="75">
        <v>2020</v>
      </c>
      <c r="L11" s="75" t="s">
        <v>199</v>
      </c>
      <c r="M11" s="76"/>
      <c r="N11" s="69" t="s">
        <v>201</v>
      </c>
      <c r="O11" s="69" t="s">
        <v>560</v>
      </c>
    </row>
    <row r="12" spans="1:15">
      <c r="A12" s="68">
        <v>11</v>
      </c>
      <c r="B12" s="72" t="s">
        <v>84</v>
      </c>
      <c r="C12" s="72" t="s">
        <v>445</v>
      </c>
      <c r="D12" s="73" t="s">
        <v>446</v>
      </c>
      <c r="E12" s="73" t="s">
        <v>447</v>
      </c>
      <c r="F12" s="74" t="s">
        <v>448</v>
      </c>
      <c r="G12" s="75">
        <v>1</v>
      </c>
      <c r="H12" s="75">
        <v>1</v>
      </c>
      <c r="I12" s="74" t="s">
        <v>449</v>
      </c>
      <c r="J12" s="74" t="s">
        <v>403</v>
      </c>
      <c r="K12" s="75">
        <v>2021</v>
      </c>
      <c r="L12" s="75" t="s">
        <v>199</v>
      </c>
      <c r="M12" s="76"/>
      <c r="N12" s="69" t="s">
        <v>201</v>
      </c>
      <c r="O12" s="69" t="s">
        <v>561</v>
      </c>
    </row>
    <row r="13" spans="1:15">
      <c r="A13" s="68">
        <v>12</v>
      </c>
      <c r="B13" s="72" t="s">
        <v>84</v>
      </c>
      <c r="C13" s="72" t="s">
        <v>445</v>
      </c>
      <c r="D13" s="73" t="s">
        <v>450</v>
      </c>
      <c r="E13" s="73" t="s">
        <v>451</v>
      </c>
      <c r="F13" s="74" t="s">
        <v>452</v>
      </c>
      <c r="G13" s="75">
        <v>1</v>
      </c>
      <c r="H13" s="75">
        <v>1</v>
      </c>
      <c r="I13" s="74" t="s">
        <v>449</v>
      </c>
      <c r="J13" s="74" t="s">
        <v>403</v>
      </c>
      <c r="K13" s="75">
        <v>2021</v>
      </c>
      <c r="L13" s="75" t="s">
        <v>199</v>
      </c>
      <c r="M13" s="76"/>
      <c r="N13" s="69" t="s">
        <v>201</v>
      </c>
      <c r="O13" s="69" t="s">
        <v>562</v>
      </c>
    </row>
    <row r="14" spans="1:15">
      <c r="A14" s="68">
        <v>13</v>
      </c>
      <c r="B14" s="72" t="s">
        <v>84</v>
      </c>
      <c r="C14" s="72" t="s">
        <v>453</v>
      </c>
      <c r="D14" s="73" t="s">
        <v>454</v>
      </c>
      <c r="E14" s="73" t="s">
        <v>455</v>
      </c>
      <c r="F14" s="74" t="s">
        <v>456</v>
      </c>
      <c r="G14" s="75">
        <v>1</v>
      </c>
      <c r="H14" s="75">
        <v>1</v>
      </c>
      <c r="I14" s="74" t="s">
        <v>457</v>
      </c>
      <c r="J14" s="74" t="s">
        <v>403</v>
      </c>
      <c r="K14" s="75">
        <v>2021</v>
      </c>
      <c r="L14" s="75" t="s">
        <v>199</v>
      </c>
      <c r="M14" s="76"/>
      <c r="N14" s="69" t="s">
        <v>201</v>
      </c>
      <c r="O14" s="69" t="s">
        <v>563</v>
      </c>
    </row>
    <row r="15" spans="1:15">
      <c r="A15" s="68">
        <v>14</v>
      </c>
      <c r="B15" s="72" t="s">
        <v>84</v>
      </c>
      <c r="C15" s="72" t="s">
        <v>458</v>
      </c>
      <c r="D15" s="73" t="s">
        <v>459</v>
      </c>
      <c r="E15" s="73" t="s">
        <v>460</v>
      </c>
      <c r="F15" s="74" t="s">
        <v>461</v>
      </c>
      <c r="G15" s="75">
        <v>1</v>
      </c>
      <c r="H15" s="75">
        <v>1</v>
      </c>
      <c r="I15" s="74" t="s">
        <v>462</v>
      </c>
      <c r="J15" s="74" t="s">
        <v>403</v>
      </c>
      <c r="K15" s="75">
        <v>2021</v>
      </c>
      <c r="L15" s="75" t="s">
        <v>199</v>
      </c>
      <c r="M15" s="76"/>
      <c r="N15" s="69" t="s">
        <v>201</v>
      </c>
      <c r="O15" s="69" t="s">
        <v>564</v>
      </c>
    </row>
    <row r="16" spans="1:15">
      <c r="A16" s="68">
        <v>15</v>
      </c>
      <c r="B16" s="72" t="s">
        <v>84</v>
      </c>
      <c r="C16" s="72" t="s">
        <v>435</v>
      </c>
      <c r="D16" s="73" t="s">
        <v>463</v>
      </c>
      <c r="E16" s="73" t="s">
        <v>464</v>
      </c>
      <c r="F16" s="74" t="s">
        <v>465</v>
      </c>
      <c r="G16" s="75">
        <v>1</v>
      </c>
      <c r="H16" s="75">
        <v>1</v>
      </c>
      <c r="I16" s="74" t="s">
        <v>466</v>
      </c>
      <c r="J16" s="74" t="s">
        <v>403</v>
      </c>
      <c r="K16" s="75">
        <v>2021</v>
      </c>
      <c r="L16" s="75" t="s">
        <v>199</v>
      </c>
      <c r="M16" s="76"/>
      <c r="N16" s="69" t="s">
        <v>201</v>
      </c>
      <c r="O16" s="69" t="s">
        <v>565</v>
      </c>
    </row>
    <row r="17" spans="1:15">
      <c r="A17" s="68">
        <v>16</v>
      </c>
      <c r="B17" s="72" t="s">
        <v>84</v>
      </c>
      <c r="C17" s="72" t="s">
        <v>453</v>
      </c>
      <c r="D17" s="73" t="s">
        <v>467</v>
      </c>
      <c r="E17" s="73" t="s">
        <v>468</v>
      </c>
      <c r="F17" s="74" t="s">
        <v>469</v>
      </c>
      <c r="G17" s="75">
        <v>1</v>
      </c>
      <c r="H17" s="75">
        <v>1</v>
      </c>
      <c r="I17" s="74" t="s">
        <v>470</v>
      </c>
      <c r="J17" s="74" t="s">
        <v>403</v>
      </c>
      <c r="K17" s="75">
        <v>2018</v>
      </c>
      <c r="L17" s="75" t="s">
        <v>199</v>
      </c>
      <c r="M17" s="76"/>
      <c r="N17" s="69" t="s">
        <v>201</v>
      </c>
      <c r="O17" s="69" t="s">
        <v>566</v>
      </c>
    </row>
    <row r="18" spans="1:15">
      <c r="A18" s="68">
        <v>17</v>
      </c>
      <c r="B18" s="72" t="s">
        <v>84</v>
      </c>
      <c r="C18" s="72" t="s">
        <v>471</v>
      </c>
      <c r="D18" s="73" t="s">
        <v>472</v>
      </c>
      <c r="E18" s="73" t="s">
        <v>473</v>
      </c>
      <c r="F18" s="74" t="s">
        <v>474</v>
      </c>
      <c r="G18" s="75">
        <v>1</v>
      </c>
      <c r="H18" s="75">
        <v>1</v>
      </c>
      <c r="I18" s="74" t="s">
        <v>475</v>
      </c>
      <c r="J18" s="74" t="s">
        <v>403</v>
      </c>
      <c r="K18" s="75">
        <v>2021</v>
      </c>
      <c r="L18" s="75" t="s">
        <v>199</v>
      </c>
      <c r="M18" s="76"/>
      <c r="N18" s="69" t="s">
        <v>201</v>
      </c>
      <c r="O18" s="69" t="s">
        <v>567</v>
      </c>
    </row>
    <row r="19" spans="1:15">
      <c r="A19" s="68">
        <v>18</v>
      </c>
      <c r="B19" s="72" t="s">
        <v>84</v>
      </c>
      <c r="C19" s="72" t="s">
        <v>453</v>
      </c>
      <c r="D19" s="73" t="s">
        <v>476</v>
      </c>
      <c r="E19" s="73" t="s">
        <v>477</v>
      </c>
      <c r="F19" s="74" t="s">
        <v>478</v>
      </c>
      <c r="G19" s="75">
        <v>1</v>
      </c>
      <c r="H19" s="75">
        <v>1</v>
      </c>
      <c r="I19" s="74" t="s">
        <v>479</v>
      </c>
      <c r="J19" s="74" t="s">
        <v>403</v>
      </c>
      <c r="K19" s="75">
        <v>2021</v>
      </c>
      <c r="L19" s="75" t="s">
        <v>199</v>
      </c>
      <c r="M19" s="76"/>
      <c r="N19" s="69" t="s">
        <v>201</v>
      </c>
      <c r="O19" s="69" t="s">
        <v>568</v>
      </c>
    </row>
    <row r="20" spans="1:15">
      <c r="A20" s="68">
        <v>19</v>
      </c>
      <c r="B20" s="72" t="s">
        <v>84</v>
      </c>
      <c r="C20" s="72" t="s">
        <v>453</v>
      </c>
      <c r="D20" s="73" t="s">
        <v>480</v>
      </c>
      <c r="E20" s="73" t="s">
        <v>481</v>
      </c>
      <c r="F20" s="74" t="s">
        <v>482</v>
      </c>
      <c r="G20" s="75">
        <v>1</v>
      </c>
      <c r="H20" s="75">
        <v>1</v>
      </c>
      <c r="I20" s="74" t="s">
        <v>479</v>
      </c>
      <c r="J20" s="74" t="s">
        <v>403</v>
      </c>
      <c r="K20" s="75">
        <v>2021</v>
      </c>
      <c r="L20" s="75" t="s">
        <v>199</v>
      </c>
      <c r="M20" s="76"/>
      <c r="N20" s="69" t="s">
        <v>201</v>
      </c>
      <c r="O20" s="69" t="s">
        <v>569</v>
      </c>
    </row>
    <row r="21" spans="1:15">
      <c r="A21" s="68">
        <v>20</v>
      </c>
      <c r="B21" s="72" t="s">
        <v>84</v>
      </c>
      <c r="C21" s="72" t="s">
        <v>453</v>
      </c>
      <c r="D21" s="73" t="s">
        <v>483</v>
      </c>
      <c r="E21" s="73" t="s">
        <v>484</v>
      </c>
      <c r="F21" s="74" t="s">
        <v>485</v>
      </c>
      <c r="G21" s="75">
        <v>1</v>
      </c>
      <c r="H21" s="75">
        <v>1</v>
      </c>
      <c r="I21" s="74" t="s">
        <v>486</v>
      </c>
      <c r="J21" s="74" t="s">
        <v>403</v>
      </c>
      <c r="K21" s="75">
        <v>2021</v>
      </c>
      <c r="L21" s="75" t="s">
        <v>199</v>
      </c>
      <c r="M21" s="76"/>
      <c r="N21" s="69" t="s">
        <v>201</v>
      </c>
      <c r="O21" s="69" t="s">
        <v>570</v>
      </c>
    </row>
    <row r="22" spans="1:15">
      <c r="A22" s="68">
        <v>21</v>
      </c>
      <c r="B22" s="72" t="s">
        <v>84</v>
      </c>
      <c r="C22" s="72" t="s">
        <v>409</v>
      </c>
      <c r="D22" s="73" t="s">
        <v>487</v>
      </c>
      <c r="E22" s="73" t="s">
        <v>488</v>
      </c>
      <c r="F22" s="74" t="s">
        <v>489</v>
      </c>
      <c r="G22" s="75">
        <v>1</v>
      </c>
      <c r="H22" s="75">
        <v>1</v>
      </c>
      <c r="I22" s="74" t="s">
        <v>490</v>
      </c>
      <c r="J22" s="74" t="s">
        <v>403</v>
      </c>
      <c r="K22" s="75">
        <v>2021</v>
      </c>
      <c r="L22" s="75" t="s">
        <v>199</v>
      </c>
      <c r="M22" s="76"/>
      <c r="N22" s="69" t="s">
        <v>201</v>
      </c>
      <c r="O22" s="69" t="s">
        <v>571</v>
      </c>
    </row>
    <row r="23" spans="1:15">
      <c r="A23" s="68">
        <v>22</v>
      </c>
      <c r="B23" s="72" t="s">
        <v>84</v>
      </c>
      <c r="C23" s="72" t="s">
        <v>422</v>
      </c>
      <c r="D23" s="73" t="s">
        <v>491</v>
      </c>
      <c r="E23" s="73" t="s">
        <v>492</v>
      </c>
      <c r="F23" s="74" t="s">
        <v>493</v>
      </c>
      <c r="G23" s="75">
        <v>1</v>
      </c>
      <c r="H23" s="75">
        <v>1</v>
      </c>
      <c r="I23" s="74" t="s">
        <v>494</v>
      </c>
      <c r="J23" s="74" t="s">
        <v>403</v>
      </c>
      <c r="K23" s="75">
        <v>2018</v>
      </c>
      <c r="L23" s="75" t="s">
        <v>199</v>
      </c>
      <c r="M23" s="76"/>
      <c r="N23" s="69" t="s">
        <v>201</v>
      </c>
      <c r="O23" s="69" t="s">
        <v>572</v>
      </c>
    </row>
    <row r="24" spans="1:15">
      <c r="A24" s="68">
        <v>23</v>
      </c>
      <c r="B24" s="72" t="s">
        <v>84</v>
      </c>
      <c r="C24" s="72" t="s">
        <v>453</v>
      </c>
      <c r="D24" s="73" t="s">
        <v>495</v>
      </c>
      <c r="E24" s="73" t="s">
        <v>496</v>
      </c>
      <c r="F24" s="74" t="s">
        <v>497</v>
      </c>
      <c r="G24" s="75">
        <v>1</v>
      </c>
      <c r="H24" s="75">
        <v>1</v>
      </c>
      <c r="I24" s="74" t="s">
        <v>498</v>
      </c>
      <c r="J24" s="74" t="s">
        <v>403</v>
      </c>
      <c r="K24" s="75">
        <v>2021</v>
      </c>
      <c r="L24" s="75" t="s">
        <v>199</v>
      </c>
      <c r="M24" s="76"/>
      <c r="N24" s="69" t="s">
        <v>201</v>
      </c>
      <c r="O24" s="69" t="s">
        <v>573</v>
      </c>
    </row>
    <row r="25" spans="1:15">
      <c r="A25" s="68">
        <v>24</v>
      </c>
      <c r="B25" s="72" t="s">
        <v>84</v>
      </c>
      <c r="C25" s="72" t="s">
        <v>458</v>
      </c>
      <c r="D25" s="73" t="s">
        <v>499</v>
      </c>
      <c r="E25" s="73" t="s">
        <v>500</v>
      </c>
      <c r="F25" s="74" t="s">
        <v>501</v>
      </c>
      <c r="G25" s="75">
        <v>1</v>
      </c>
      <c r="H25" s="75">
        <v>1</v>
      </c>
      <c r="I25" s="74" t="s">
        <v>330</v>
      </c>
      <c r="J25" s="74" t="s">
        <v>403</v>
      </c>
      <c r="K25" s="75">
        <v>2021</v>
      </c>
      <c r="L25" s="75" t="s">
        <v>199</v>
      </c>
      <c r="M25" s="76"/>
      <c r="N25" s="69" t="s">
        <v>201</v>
      </c>
      <c r="O25" s="69" t="s">
        <v>574</v>
      </c>
    </row>
    <row r="26" spans="1:15">
      <c r="A26" s="68">
        <v>25</v>
      </c>
      <c r="B26" s="72" t="s">
        <v>84</v>
      </c>
      <c r="C26" s="72" t="s">
        <v>398</v>
      </c>
      <c r="D26" s="73" t="s">
        <v>502</v>
      </c>
      <c r="E26" s="73" t="s">
        <v>503</v>
      </c>
      <c r="F26" s="74" t="s">
        <v>504</v>
      </c>
      <c r="G26" s="75">
        <v>1</v>
      </c>
      <c r="H26" s="75">
        <v>1</v>
      </c>
      <c r="I26" s="74" t="s">
        <v>505</v>
      </c>
      <c r="J26" s="74" t="s">
        <v>403</v>
      </c>
      <c r="K26" s="75">
        <v>2017</v>
      </c>
      <c r="L26" s="75" t="s">
        <v>199</v>
      </c>
      <c r="M26" s="76"/>
      <c r="N26" s="69" t="s">
        <v>201</v>
      </c>
      <c r="O26" s="69" t="s">
        <v>575</v>
      </c>
    </row>
    <row r="27" spans="1:15">
      <c r="A27" s="68">
        <v>26</v>
      </c>
      <c r="B27" s="72" t="s">
        <v>84</v>
      </c>
      <c r="C27" s="72" t="s">
        <v>427</v>
      </c>
      <c r="D27" s="73" t="s">
        <v>506</v>
      </c>
      <c r="E27" s="73" t="s">
        <v>507</v>
      </c>
      <c r="F27" s="74" t="s">
        <v>508</v>
      </c>
      <c r="G27" s="75">
        <v>1</v>
      </c>
      <c r="H27" s="75">
        <v>1</v>
      </c>
      <c r="I27" s="74" t="s">
        <v>509</v>
      </c>
      <c r="J27" s="74" t="s">
        <v>403</v>
      </c>
      <c r="K27" s="75">
        <v>2020</v>
      </c>
      <c r="L27" s="75" t="s">
        <v>199</v>
      </c>
      <c r="M27" s="76"/>
      <c r="N27" s="69" t="s">
        <v>201</v>
      </c>
      <c r="O27" s="69" t="s">
        <v>576</v>
      </c>
    </row>
    <row r="28" spans="1:15">
      <c r="A28" s="68">
        <v>27</v>
      </c>
      <c r="B28" s="72" t="s">
        <v>84</v>
      </c>
      <c r="C28" s="72" t="s">
        <v>404</v>
      </c>
      <c r="D28" s="73" t="s">
        <v>510</v>
      </c>
      <c r="E28" s="73" t="s">
        <v>511</v>
      </c>
      <c r="F28" s="74" t="s">
        <v>512</v>
      </c>
      <c r="G28" s="75">
        <v>1</v>
      </c>
      <c r="H28" s="75">
        <v>1</v>
      </c>
      <c r="I28" s="74" t="s">
        <v>513</v>
      </c>
      <c r="J28" s="74" t="s">
        <v>403</v>
      </c>
      <c r="K28" s="75">
        <v>2021</v>
      </c>
      <c r="L28" s="75" t="s">
        <v>199</v>
      </c>
      <c r="M28" s="76"/>
      <c r="N28" s="69" t="s">
        <v>201</v>
      </c>
      <c r="O28" s="69" t="s">
        <v>577</v>
      </c>
    </row>
    <row r="29" spans="1:15">
      <c r="A29" s="68">
        <v>28</v>
      </c>
      <c r="B29" s="72" t="s">
        <v>84</v>
      </c>
      <c r="C29" s="72" t="s">
        <v>514</v>
      </c>
      <c r="D29" s="73" t="s">
        <v>515</v>
      </c>
      <c r="E29" s="73" t="s">
        <v>516</v>
      </c>
      <c r="F29" s="74" t="s">
        <v>517</v>
      </c>
      <c r="G29" s="75">
        <v>1</v>
      </c>
      <c r="H29" s="75">
        <v>1</v>
      </c>
      <c r="I29" s="74" t="s">
        <v>518</v>
      </c>
      <c r="J29" s="74" t="s">
        <v>403</v>
      </c>
      <c r="K29" s="75">
        <v>2021</v>
      </c>
      <c r="L29" s="75" t="s">
        <v>199</v>
      </c>
      <c r="M29" s="76"/>
      <c r="N29" s="69" t="s">
        <v>201</v>
      </c>
      <c r="O29" s="69" t="s">
        <v>578</v>
      </c>
    </row>
    <row r="30" spans="1:15">
      <c r="A30" s="68">
        <v>29</v>
      </c>
      <c r="B30" s="72" t="s">
        <v>125</v>
      </c>
      <c r="C30" s="72" t="s">
        <v>519</v>
      </c>
      <c r="D30" s="73" t="s">
        <v>520</v>
      </c>
      <c r="E30" s="73" t="s">
        <v>521</v>
      </c>
      <c r="F30" s="74" t="s">
        <v>522</v>
      </c>
      <c r="G30" s="75">
        <v>1</v>
      </c>
      <c r="H30" s="75">
        <v>1</v>
      </c>
      <c r="I30" s="74" t="s">
        <v>523</v>
      </c>
      <c r="J30" s="74" t="s">
        <v>403</v>
      </c>
      <c r="K30" s="75">
        <v>2021</v>
      </c>
      <c r="L30" s="75" t="s">
        <v>199</v>
      </c>
      <c r="M30" s="76"/>
      <c r="N30" s="69" t="s">
        <v>201</v>
      </c>
      <c r="O30" s="69" t="s">
        <v>579</v>
      </c>
    </row>
    <row r="31" spans="1:15">
      <c r="A31" s="68">
        <v>30</v>
      </c>
      <c r="B31" s="72" t="s">
        <v>125</v>
      </c>
      <c r="C31" s="72" t="s">
        <v>524</v>
      </c>
      <c r="D31" s="73" t="s">
        <v>525</v>
      </c>
      <c r="E31" s="73" t="s">
        <v>526</v>
      </c>
      <c r="F31" s="74" t="s">
        <v>527</v>
      </c>
      <c r="G31" s="75">
        <v>1</v>
      </c>
      <c r="H31" s="75">
        <v>1</v>
      </c>
      <c r="I31" s="74" t="s">
        <v>528</v>
      </c>
      <c r="J31" s="74" t="s">
        <v>403</v>
      </c>
      <c r="K31" s="75">
        <v>2021</v>
      </c>
      <c r="L31" s="75" t="s">
        <v>199</v>
      </c>
      <c r="M31" s="76"/>
      <c r="N31" s="69" t="s">
        <v>201</v>
      </c>
      <c r="O31" s="69" t="s">
        <v>580</v>
      </c>
    </row>
    <row r="32" spans="1:15">
      <c r="A32" s="68">
        <v>31</v>
      </c>
      <c r="B32" s="72" t="s">
        <v>125</v>
      </c>
      <c r="C32" s="72" t="s">
        <v>524</v>
      </c>
      <c r="D32" s="73" t="s">
        <v>529</v>
      </c>
      <c r="E32" s="73" t="s">
        <v>530</v>
      </c>
      <c r="F32" s="74" t="s">
        <v>531</v>
      </c>
      <c r="G32" s="75">
        <v>1</v>
      </c>
      <c r="H32" s="75">
        <v>1</v>
      </c>
      <c r="I32" s="74" t="s">
        <v>532</v>
      </c>
      <c r="J32" s="74" t="s">
        <v>403</v>
      </c>
      <c r="K32" s="75">
        <v>2021</v>
      </c>
      <c r="L32" s="75" t="s">
        <v>199</v>
      </c>
      <c r="M32" s="76"/>
      <c r="N32" s="69" t="s">
        <v>201</v>
      </c>
      <c r="O32" s="69" t="s">
        <v>581</v>
      </c>
    </row>
    <row r="33" spans="1:15">
      <c r="A33" s="68">
        <v>32</v>
      </c>
      <c r="B33" s="72" t="s">
        <v>125</v>
      </c>
      <c r="C33" s="72" t="s">
        <v>533</v>
      </c>
      <c r="D33" s="73" t="s">
        <v>534</v>
      </c>
      <c r="E33" s="73" t="s">
        <v>535</v>
      </c>
      <c r="F33" s="74" t="s">
        <v>536</v>
      </c>
      <c r="G33" s="75">
        <v>1</v>
      </c>
      <c r="H33" s="75">
        <v>1</v>
      </c>
      <c r="I33" s="74" t="s">
        <v>537</v>
      </c>
      <c r="J33" s="74" t="s">
        <v>403</v>
      </c>
      <c r="K33" s="75">
        <v>2021</v>
      </c>
      <c r="L33" s="75" t="s">
        <v>199</v>
      </c>
      <c r="M33" s="76"/>
      <c r="N33" s="69" t="s">
        <v>201</v>
      </c>
      <c r="O33" s="69" t="s">
        <v>582</v>
      </c>
    </row>
    <row r="34" spans="1:15">
      <c r="A34" s="68">
        <v>33</v>
      </c>
      <c r="B34" s="72" t="s">
        <v>125</v>
      </c>
      <c r="C34" s="72" t="s">
        <v>538</v>
      </c>
      <c r="D34" s="73" t="s">
        <v>539</v>
      </c>
      <c r="E34" s="73" t="s">
        <v>540</v>
      </c>
      <c r="F34" s="74" t="s">
        <v>541</v>
      </c>
      <c r="G34" s="75">
        <v>1</v>
      </c>
      <c r="H34" s="75">
        <v>1</v>
      </c>
      <c r="I34" s="74" t="s">
        <v>542</v>
      </c>
      <c r="J34" s="74" t="s">
        <v>403</v>
      </c>
      <c r="K34" s="75">
        <v>2021</v>
      </c>
      <c r="L34" s="75" t="s">
        <v>199</v>
      </c>
      <c r="M34" s="76"/>
      <c r="N34" s="69" t="s">
        <v>201</v>
      </c>
      <c r="O34" s="69" t="s">
        <v>583</v>
      </c>
    </row>
    <row r="35" spans="1:15">
      <c r="A35" s="68">
        <v>34</v>
      </c>
      <c r="B35" s="72" t="s">
        <v>125</v>
      </c>
      <c r="C35" s="72" t="s">
        <v>524</v>
      </c>
      <c r="D35" s="73" t="s">
        <v>543</v>
      </c>
      <c r="E35" s="73" t="s">
        <v>544</v>
      </c>
      <c r="F35" s="74" t="s">
        <v>545</v>
      </c>
      <c r="G35" s="75">
        <v>1</v>
      </c>
      <c r="H35" s="75">
        <v>1</v>
      </c>
      <c r="I35" s="74" t="s">
        <v>546</v>
      </c>
      <c r="J35" s="74" t="s">
        <v>403</v>
      </c>
      <c r="K35" s="75">
        <v>2021</v>
      </c>
      <c r="L35" s="75" t="s">
        <v>199</v>
      </c>
      <c r="M35" s="76"/>
      <c r="N35" s="69" t="s">
        <v>201</v>
      </c>
      <c r="O35" s="69" t="s">
        <v>584</v>
      </c>
    </row>
    <row r="36" spans="1:15">
      <c r="A36" s="68">
        <v>35</v>
      </c>
      <c r="B36" s="72" t="s">
        <v>125</v>
      </c>
      <c r="C36" s="72" t="s">
        <v>524</v>
      </c>
      <c r="D36" s="73" t="s">
        <v>547</v>
      </c>
      <c r="E36" s="73" t="s">
        <v>548</v>
      </c>
      <c r="F36" s="74" t="s">
        <v>549</v>
      </c>
      <c r="G36" s="75">
        <v>1</v>
      </c>
      <c r="H36" s="75">
        <v>1</v>
      </c>
      <c r="I36" s="74" t="s">
        <v>550</v>
      </c>
      <c r="J36" s="74" t="s">
        <v>403</v>
      </c>
      <c r="K36" s="75">
        <v>2021</v>
      </c>
      <c r="L36" s="75" t="s">
        <v>199</v>
      </c>
      <c r="M36" s="76"/>
      <c r="N36" s="69" t="s">
        <v>201</v>
      </c>
      <c r="O36" s="69" t="s">
        <v>585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069142-260E-436A-8AB9-AE6FAAAE32BB}">
  <dimension ref="A1:P17"/>
  <sheetViews>
    <sheetView topLeftCell="A13" workbookViewId="0">
      <selection activeCell="Q19" sqref="Q19"/>
    </sheetView>
  </sheetViews>
  <sheetFormatPr defaultRowHeight="16.75"/>
  <cols>
    <col min="1" max="1" width="4" customWidth="1"/>
    <col min="2" max="2" width="0" hidden="1" customWidth="1"/>
    <col min="3" max="3" width="19.07421875" customWidth="1"/>
    <col min="4" max="5" width="0" hidden="1" customWidth="1"/>
    <col min="6" max="6" width="38.3046875" style="1" customWidth="1"/>
    <col min="7" max="7" width="4" customWidth="1"/>
    <col min="8" max="8" width="8.69140625" customWidth="1"/>
    <col min="9" max="9" width="17.07421875" customWidth="1"/>
    <col min="16" max="16" width="0" hidden="1" customWidth="1"/>
  </cols>
  <sheetData>
    <row r="1" spans="1:16">
      <c r="A1" s="48" t="s">
        <v>3</v>
      </c>
      <c r="B1" s="48" t="s">
        <v>4</v>
      </c>
      <c r="C1" s="48" t="s">
        <v>5</v>
      </c>
      <c r="D1" s="64" t="s">
        <v>190</v>
      </c>
      <c r="E1" s="64" t="s">
        <v>191</v>
      </c>
      <c r="F1" s="60" t="s">
        <v>6</v>
      </c>
      <c r="G1" s="48" t="s">
        <v>7</v>
      </c>
      <c r="H1" s="48" t="s">
        <v>8</v>
      </c>
      <c r="I1" s="48" t="s">
        <v>9</v>
      </c>
      <c r="J1" s="48" t="s">
        <v>10</v>
      </c>
      <c r="K1" s="48" t="s">
        <v>11</v>
      </c>
      <c r="L1" s="48" t="s">
        <v>12</v>
      </c>
      <c r="M1" s="48" t="s">
        <v>304</v>
      </c>
      <c r="N1" s="50" t="s">
        <v>192</v>
      </c>
      <c r="O1" s="53" t="s">
        <v>194</v>
      </c>
      <c r="P1" s="53" t="s">
        <v>194</v>
      </c>
    </row>
    <row r="2" spans="1:16" ht="25.75">
      <c r="A2" s="54">
        <v>1</v>
      </c>
      <c r="B2" s="55" t="s">
        <v>84</v>
      </c>
      <c r="C2" s="55" t="s">
        <v>305</v>
      </c>
      <c r="D2" s="65" t="s">
        <v>306</v>
      </c>
      <c r="E2" s="65" t="s">
        <v>307</v>
      </c>
      <c r="F2" s="61" t="s">
        <v>308</v>
      </c>
      <c r="G2" s="54">
        <v>1</v>
      </c>
      <c r="H2" s="54">
        <v>1</v>
      </c>
      <c r="I2" s="55" t="s">
        <v>123</v>
      </c>
      <c r="J2" s="55" t="s">
        <v>309</v>
      </c>
      <c r="K2" s="54">
        <v>2020</v>
      </c>
      <c r="L2" s="55" t="s">
        <v>199</v>
      </c>
      <c r="M2" s="55" t="s">
        <v>310</v>
      </c>
      <c r="N2" s="55"/>
      <c r="O2" s="58" t="str">
        <f>HYPERLINK(P2)</f>
        <v>https://www.eurekaselect.com/166842/volume1</v>
      </c>
      <c r="P2" s="66" t="s">
        <v>311</v>
      </c>
    </row>
    <row r="3" spans="1:16" ht="25.75">
      <c r="A3" s="54">
        <v>2</v>
      </c>
      <c r="B3" s="55" t="s">
        <v>84</v>
      </c>
      <c r="C3" s="55" t="s">
        <v>208</v>
      </c>
      <c r="D3" s="65" t="s">
        <v>312</v>
      </c>
      <c r="E3" s="65" t="s">
        <v>313</v>
      </c>
      <c r="F3" s="61" t="s">
        <v>314</v>
      </c>
      <c r="G3" s="54">
        <v>1</v>
      </c>
      <c r="H3" s="54">
        <v>1</v>
      </c>
      <c r="I3" s="55" t="s">
        <v>315</v>
      </c>
      <c r="J3" s="55" t="s">
        <v>309</v>
      </c>
      <c r="K3" s="54">
        <v>2017</v>
      </c>
      <c r="L3" s="55" t="s">
        <v>199</v>
      </c>
      <c r="M3" s="55" t="s">
        <v>201</v>
      </c>
      <c r="N3" s="55"/>
      <c r="O3" s="58" t="str">
        <f t="shared" ref="O3:O16" si="0">HYPERLINK(P3)</f>
        <v>https://www.eurekaselect.com/154034/volume1</v>
      </c>
      <c r="P3" s="66" t="s">
        <v>316</v>
      </c>
    </row>
    <row r="4" spans="1:16" ht="25.75">
      <c r="A4" s="54">
        <v>3</v>
      </c>
      <c r="B4" s="55" t="s">
        <v>84</v>
      </c>
      <c r="C4" s="55" t="s">
        <v>195</v>
      </c>
      <c r="D4" s="65" t="s">
        <v>317</v>
      </c>
      <c r="E4" s="65" t="s">
        <v>318</v>
      </c>
      <c r="F4" s="61" t="s">
        <v>319</v>
      </c>
      <c r="G4" s="54">
        <v>1</v>
      </c>
      <c r="H4" s="54">
        <v>1</v>
      </c>
      <c r="I4" s="55" t="s">
        <v>320</v>
      </c>
      <c r="J4" s="55" t="s">
        <v>309</v>
      </c>
      <c r="K4" s="54">
        <v>2017</v>
      </c>
      <c r="L4" s="55" t="s">
        <v>199</v>
      </c>
      <c r="M4" s="55" t="s">
        <v>201</v>
      </c>
      <c r="N4" s="55"/>
      <c r="O4" s="58" t="str">
        <f t="shared" si="0"/>
        <v>https://www.eurekaselect.com/152463/volume2</v>
      </c>
      <c r="P4" s="66" t="s">
        <v>321</v>
      </c>
    </row>
    <row r="5" spans="1:16" ht="25.75">
      <c r="A5" s="54">
        <v>4</v>
      </c>
      <c r="B5" s="55" t="s">
        <v>84</v>
      </c>
      <c r="C5" s="55" t="s">
        <v>195</v>
      </c>
      <c r="D5" s="65" t="s">
        <v>322</v>
      </c>
      <c r="E5" s="65" t="s">
        <v>323</v>
      </c>
      <c r="F5" s="61" t="s">
        <v>324</v>
      </c>
      <c r="G5" s="54">
        <v>1</v>
      </c>
      <c r="H5" s="54">
        <v>1</v>
      </c>
      <c r="I5" s="55" t="s">
        <v>325</v>
      </c>
      <c r="J5" s="55" t="s">
        <v>309</v>
      </c>
      <c r="K5" s="54">
        <v>2017</v>
      </c>
      <c r="L5" s="55" t="s">
        <v>199</v>
      </c>
      <c r="M5" s="55" t="s">
        <v>201</v>
      </c>
      <c r="N5" s="55"/>
      <c r="O5" s="58" t="str">
        <f t="shared" si="0"/>
        <v>https://www.eurekaselect.com/152376/volume1</v>
      </c>
      <c r="P5" s="66" t="s">
        <v>326</v>
      </c>
    </row>
    <row r="6" spans="1:16" ht="25.75">
      <c r="A6" s="54">
        <v>5</v>
      </c>
      <c r="B6" s="55" t="s">
        <v>84</v>
      </c>
      <c r="C6" s="55" t="s">
        <v>208</v>
      </c>
      <c r="D6" s="65" t="s">
        <v>327</v>
      </c>
      <c r="E6" s="65" t="s">
        <v>328</v>
      </c>
      <c r="F6" s="61" t="s">
        <v>329</v>
      </c>
      <c r="G6" s="54">
        <v>1</v>
      </c>
      <c r="H6" s="54">
        <v>1</v>
      </c>
      <c r="I6" s="55" t="s">
        <v>330</v>
      </c>
      <c r="J6" s="55" t="s">
        <v>309</v>
      </c>
      <c r="K6" s="54">
        <v>2020</v>
      </c>
      <c r="L6" s="55" t="s">
        <v>199</v>
      </c>
      <c r="M6" s="55" t="s">
        <v>201</v>
      </c>
      <c r="N6" s="55"/>
      <c r="O6" s="58" t="str">
        <f t="shared" si="0"/>
        <v>https://www.eurekaselect.com/181627/volume9</v>
      </c>
      <c r="P6" s="66" t="s">
        <v>331</v>
      </c>
    </row>
    <row r="7" spans="1:16">
      <c r="A7" s="54">
        <v>6</v>
      </c>
      <c r="B7" s="55" t="s">
        <v>84</v>
      </c>
      <c r="C7" s="55" t="s">
        <v>332</v>
      </c>
      <c r="D7" s="65" t="s">
        <v>333</v>
      </c>
      <c r="E7" s="65" t="s">
        <v>334</v>
      </c>
      <c r="F7" s="61" t="s">
        <v>335</v>
      </c>
      <c r="G7" s="54">
        <v>1</v>
      </c>
      <c r="H7" s="54">
        <v>1</v>
      </c>
      <c r="I7" s="55" t="s">
        <v>336</v>
      </c>
      <c r="J7" s="55" t="s">
        <v>309</v>
      </c>
      <c r="K7" s="54">
        <v>2019</v>
      </c>
      <c r="L7" s="55" t="s">
        <v>199</v>
      </c>
      <c r="M7" s="55" t="s">
        <v>201</v>
      </c>
      <c r="N7" s="55"/>
      <c r="O7" s="58" t="str">
        <f t="shared" si="0"/>
        <v>https://www.eurekaselect.com/180153/volume2</v>
      </c>
      <c r="P7" s="66" t="s">
        <v>337</v>
      </c>
    </row>
    <row r="8" spans="1:16" ht="25.75">
      <c r="A8" s="54">
        <v>7</v>
      </c>
      <c r="B8" s="55" t="s">
        <v>84</v>
      </c>
      <c r="C8" s="55" t="s">
        <v>338</v>
      </c>
      <c r="D8" s="65" t="s">
        <v>339</v>
      </c>
      <c r="E8" s="65" t="s">
        <v>340</v>
      </c>
      <c r="F8" s="61" t="s">
        <v>341</v>
      </c>
      <c r="G8" s="54">
        <v>1</v>
      </c>
      <c r="H8" s="67" t="s">
        <v>342</v>
      </c>
      <c r="I8" s="55" t="s">
        <v>343</v>
      </c>
      <c r="J8" s="55" t="s">
        <v>309</v>
      </c>
      <c r="K8" s="54">
        <v>2020</v>
      </c>
      <c r="L8" s="55" t="s">
        <v>199</v>
      </c>
      <c r="M8" s="55" t="s">
        <v>201</v>
      </c>
      <c r="N8" s="55"/>
      <c r="O8" s="58" t="str">
        <f t="shared" si="0"/>
        <v>https://www.eurekaselect.com/178915/volume1</v>
      </c>
      <c r="P8" s="66" t="s">
        <v>344</v>
      </c>
    </row>
    <row r="9" spans="1:16">
      <c r="A9" s="54">
        <v>8</v>
      </c>
      <c r="B9" s="55" t="s">
        <v>84</v>
      </c>
      <c r="C9" s="55" t="s">
        <v>195</v>
      </c>
      <c r="D9" s="65" t="s">
        <v>345</v>
      </c>
      <c r="E9" s="65" t="s">
        <v>346</v>
      </c>
      <c r="F9" s="61" t="s">
        <v>347</v>
      </c>
      <c r="G9" s="54">
        <v>1</v>
      </c>
      <c r="H9" s="54">
        <v>1</v>
      </c>
      <c r="I9" s="55" t="s">
        <v>330</v>
      </c>
      <c r="J9" s="55" t="s">
        <v>309</v>
      </c>
      <c r="K9" s="54">
        <v>2020</v>
      </c>
      <c r="L9" s="55" t="s">
        <v>199</v>
      </c>
      <c r="M9" s="55" t="s">
        <v>201</v>
      </c>
      <c r="N9" s="55"/>
      <c r="O9" s="58" t="str">
        <f t="shared" si="0"/>
        <v>https://www.eurekaselect.com/180550/volume5</v>
      </c>
      <c r="P9" s="66" t="s">
        <v>348</v>
      </c>
    </row>
    <row r="10" spans="1:16" ht="25.75">
      <c r="A10" s="54">
        <v>9</v>
      </c>
      <c r="B10" s="55" t="s">
        <v>84</v>
      </c>
      <c r="C10" s="55" t="s">
        <v>349</v>
      </c>
      <c r="D10" s="65" t="s">
        <v>350</v>
      </c>
      <c r="E10" s="65" t="s">
        <v>351</v>
      </c>
      <c r="F10" s="61" t="s">
        <v>352</v>
      </c>
      <c r="G10" s="54">
        <v>1</v>
      </c>
      <c r="H10" s="54">
        <v>1</v>
      </c>
      <c r="I10" s="55" t="s">
        <v>353</v>
      </c>
      <c r="J10" s="55" t="s">
        <v>309</v>
      </c>
      <c r="K10" s="54">
        <v>2020</v>
      </c>
      <c r="L10" s="55" t="s">
        <v>199</v>
      </c>
      <c r="M10" s="55" t="s">
        <v>201</v>
      </c>
      <c r="N10" s="55"/>
      <c r="O10" s="58" t="str">
        <f t="shared" si="0"/>
        <v>https://www.eurekaselect.com/184904/volume1</v>
      </c>
      <c r="P10" s="66" t="s">
        <v>354</v>
      </c>
    </row>
    <row r="11" spans="1:16">
      <c r="A11" s="54">
        <v>10</v>
      </c>
      <c r="B11" s="55" t="s">
        <v>125</v>
      </c>
      <c r="C11" s="55" t="s">
        <v>355</v>
      </c>
      <c r="D11" s="65" t="s">
        <v>356</v>
      </c>
      <c r="E11" s="65" t="s">
        <v>357</v>
      </c>
      <c r="F11" s="61" t="s">
        <v>358</v>
      </c>
      <c r="G11" s="54">
        <v>1</v>
      </c>
      <c r="H11" s="54">
        <v>1</v>
      </c>
      <c r="I11" s="55" t="s">
        <v>359</v>
      </c>
      <c r="J11" s="55" t="s">
        <v>309</v>
      </c>
      <c r="K11" s="54">
        <v>2020</v>
      </c>
      <c r="L11" s="55" t="s">
        <v>199</v>
      </c>
      <c r="M11" s="55" t="s">
        <v>201</v>
      </c>
      <c r="N11" s="55"/>
      <c r="O11" s="58" t="str">
        <f t="shared" si="0"/>
        <v>https://www.eurekaselect.com/186114/volume1</v>
      </c>
      <c r="P11" s="66" t="s">
        <v>360</v>
      </c>
    </row>
    <row r="12" spans="1:16" ht="38.6">
      <c r="A12" s="54">
        <v>11</v>
      </c>
      <c r="B12" s="55" t="s">
        <v>125</v>
      </c>
      <c r="C12" s="55" t="s">
        <v>203</v>
      </c>
      <c r="D12" s="65" t="s">
        <v>361</v>
      </c>
      <c r="E12" s="65" t="s">
        <v>362</v>
      </c>
      <c r="F12" s="61" t="s">
        <v>363</v>
      </c>
      <c r="G12" s="54">
        <v>1</v>
      </c>
      <c r="H12" s="54">
        <v>1</v>
      </c>
      <c r="I12" s="55" t="s">
        <v>123</v>
      </c>
      <c r="J12" s="55" t="s">
        <v>309</v>
      </c>
      <c r="K12" s="54">
        <v>2020</v>
      </c>
      <c r="L12" s="55" t="s">
        <v>199</v>
      </c>
      <c r="M12" s="55" t="s">
        <v>201</v>
      </c>
      <c r="N12" s="55"/>
      <c r="O12" s="58" t="str">
        <f t="shared" si="0"/>
        <v>https://www.eurekaselect.com/185283/volume1</v>
      </c>
      <c r="P12" s="66" t="s">
        <v>364</v>
      </c>
    </row>
    <row r="13" spans="1:16" ht="25.75">
      <c r="A13" s="54">
        <v>12</v>
      </c>
      <c r="B13" s="55" t="s">
        <v>125</v>
      </c>
      <c r="C13" s="55" t="s">
        <v>268</v>
      </c>
      <c r="D13" s="65" t="s">
        <v>365</v>
      </c>
      <c r="E13" s="65" t="s">
        <v>366</v>
      </c>
      <c r="F13" s="61" t="s">
        <v>367</v>
      </c>
      <c r="G13" s="54">
        <v>1</v>
      </c>
      <c r="H13" s="54">
        <v>1</v>
      </c>
      <c r="I13" s="55" t="s">
        <v>368</v>
      </c>
      <c r="J13" s="55" t="s">
        <v>309</v>
      </c>
      <c r="K13" s="54">
        <v>2020</v>
      </c>
      <c r="L13" s="55" t="s">
        <v>199</v>
      </c>
      <c r="M13" s="55" t="s">
        <v>201</v>
      </c>
      <c r="N13" s="55"/>
      <c r="O13" s="58" t="str">
        <f t="shared" si="0"/>
        <v>https://www.eurekaselect.com/184988/volume4</v>
      </c>
      <c r="P13" s="66" t="s">
        <v>369</v>
      </c>
    </row>
    <row r="14" spans="1:16" ht="25.75">
      <c r="A14" s="54">
        <v>13</v>
      </c>
      <c r="B14" s="55" t="s">
        <v>125</v>
      </c>
      <c r="C14" s="55" t="s">
        <v>370</v>
      </c>
      <c r="D14" s="65" t="s">
        <v>371</v>
      </c>
      <c r="E14" s="65" t="s">
        <v>372</v>
      </c>
      <c r="F14" s="61" t="s">
        <v>373</v>
      </c>
      <c r="G14" s="54">
        <v>1</v>
      </c>
      <c r="H14" s="54">
        <v>1</v>
      </c>
      <c r="I14" s="55" t="s">
        <v>330</v>
      </c>
      <c r="J14" s="55" t="s">
        <v>309</v>
      </c>
      <c r="K14" s="54">
        <v>2020</v>
      </c>
      <c r="L14" s="55" t="s">
        <v>199</v>
      </c>
      <c r="M14" s="55" t="s">
        <v>201</v>
      </c>
      <c r="N14" s="55"/>
      <c r="O14" s="58" t="str">
        <f t="shared" si="0"/>
        <v>https://www.eurekaselect.com/183361/volume1</v>
      </c>
      <c r="P14" s="66" t="s">
        <v>374</v>
      </c>
    </row>
    <row r="15" spans="1:16">
      <c r="A15" s="54">
        <v>14</v>
      </c>
      <c r="B15" s="55" t="s">
        <v>125</v>
      </c>
      <c r="C15" s="55" t="s">
        <v>203</v>
      </c>
      <c r="D15" s="65" t="s">
        <v>375</v>
      </c>
      <c r="E15" s="65" t="s">
        <v>376</v>
      </c>
      <c r="F15" s="61" t="s">
        <v>377</v>
      </c>
      <c r="G15" s="54">
        <v>1</v>
      </c>
      <c r="H15" s="54">
        <v>1</v>
      </c>
      <c r="I15" s="55" t="s">
        <v>378</v>
      </c>
      <c r="J15" s="55" t="s">
        <v>309</v>
      </c>
      <c r="K15" s="54">
        <v>2020</v>
      </c>
      <c r="L15" s="55" t="s">
        <v>199</v>
      </c>
      <c r="M15" s="55" t="s">
        <v>201</v>
      </c>
      <c r="N15" s="55"/>
      <c r="O15" s="58" t="str">
        <f t="shared" si="0"/>
        <v>https://www.eurekaselect.com/178513/volume1</v>
      </c>
      <c r="P15" s="66" t="s">
        <v>379</v>
      </c>
    </row>
    <row r="16" spans="1:16" ht="38.6">
      <c r="A16" s="54">
        <v>15</v>
      </c>
      <c r="B16" s="55" t="s">
        <v>125</v>
      </c>
      <c r="C16" s="55" t="s">
        <v>268</v>
      </c>
      <c r="D16" s="65" t="s">
        <v>380</v>
      </c>
      <c r="E16" s="65" t="s">
        <v>381</v>
      </c>
      <c r="F16" s="61" t="s">
        <v>382</v>
      </c>
      <c r="G16" s="54">
        <v>1</v>
      </c>
      <c r="H16" s="54">
        <v>1</v>
      </c>
      <c r="I16" s="55" t="s">
        <v>383</v>
      </c>
      <c r="J16" s="55" t="s">
        <v>309</v>
      </c>
      <c r="K16" s="54">
        <v>2017</v>
      </c>
      <c r="L16" s="55" t="s">
        <v>199</v>
      </c>
      <c r="M16" s="55" t="s">
        <v>201</v>
      </c>
      <c r="N16" s="55"/>
      <c r="O16" s="58" t="str">
        <f t="shared" si="0"/>
        <v>https://www.eurekaselect.com/151217/volume1</v>
      </c>
      <c r="P16" s="66" t="s">
        <v>384</v>
      </c>
    </row>
    <row r="17" spans="1:15">
      <c r="A17" s="68">
        <v>1</v>
      </c>
      <c r="B17" s="69" t="s">
        <v>125</v>
      </c>
      <c r="C17" s="69" t="s">
        <v>385</v>
      </c>
      <c r="D17" s="70" t="s">
        <v>386</v>
      </c>
      <c r="E17" s="70" t="s">
        <v>387</v>
      </c>
      <c r="F17" s="71" t="s">
        <v>388</v>
      </c>
      <c r="G17" s="68">
        <v>1</v>
      </c>
      <c r="H17" s="68">
        <v>1</v>
      </c>
      <c r="I17" s="71" t="s">
        <v>389</v>
      </c>
      <c r="J17" s="69" t="s">
        <v>390</v>
      </c>
      <c r="K17" s="68">
        <v>2017</v>
      </c>
      <c r="L17" s="69" t="s">
        <v>391</v>
      </c>
      <c r="M17" s="69" t="s">
        <v>201</v>
      </c>
      <c r="N17" s="69"/>
      <c r="O17" s="58" t="s">
        <v>392</v>
      </c>
    </row>
  </sheetData>
  <phoneticPr fontId="1" type="noConversion"/>
  <hyperlinks>
    <hyperlink ref="O17" r:id="rId1" xr:uid="{9ECD18BD-FCD2-4A8F-98E4-4B69BA95D799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674520-93F6-4A9F-9E0E-E872810AECF4}">
  <dimension ref="A1:P23"/>
  <sheetViews>
    <sheetView topLeftCell="A9" workbookViewId="0">
      <selection activeCell="C23" sqref="C23"/>
    </sheetView>
  </sheetViews>
  <sheetFormatPr defaultRowHeight="16.75"/>
  <cols>
    <col min="1" max="1" width="7" customWidth="1"/>
    <col min="2" max="2" width="0.765625" customWidth="1"/>
    <col min="3" max="3" width="13" customWidth="1"/>
    <col min="4" max="4" width="0.69140625" customWidth="1"/>
    <col min="5" max="5" width="0.3046875" customWidth="1"/>
    <col min="6" max="6" width="44.69140625" style="1" customWidth="1"/>
    <col min="7" max="7" width="5.69140625" customWidth="1"/>
    <col min="9" max="9" width="14.07421875" customWidth="1"/>
    <col min="11" max="11" width="7.07421875" customWidth="1"/>
    <col min="15" max="15" width="32.69140625" customWidth="1"/>
    <col min="16" max="16" width="5.07421875" hidden="1" customWidth="1"/>
  </cols>
  <sheetData>
    <row r="1" spans="1:16">
      <c r="A1" s="48" t="s">
        <v>3</v>
      </c>
      <c r="B1" s="48" t="s">
        <v>4</v>
      </c>
      <c r="C1" s="48" t="s">
        <v>5</v>
      </c>
      <c r="D1" s="49" t="s">
        <v>190</v>
      </c>
      <c r="E1" s="49" t="s">
        <v>191</v>
      </c>
      <c r="F1" s="60" t="s">
        <v>6</v>
      </c>
      <c r="G1" s="48" t="s">
        <v>7</v>
      </c>
      <c r="H1" s="48" t="s">
        <v>8</v>
      </c>
      <c r="I1" s="48" t="s">
        <v>9</v>
      </c>
      <c r="J1" s="48" t="s">
        <v>10</v>
      </c>
      <c r="K1" s="48" t="s">
        <v>11</v>
      </c>
      <c r="L1" s="48" t="s">
        <v>12</v>
      </c>
      <c r="M1" s="50" t="s">
        <v>192</v>
      </c>
      <c r="N1" s="51" t="s">
        <v>193</v>
      </c>
      <c r="O1" s="52" t="s">
        <v>194</v>
      </c>
      <c r="P1" s="53" t="s">
        <v>194</v>
      </c>
    </row>
    <row r="2" spans="1:16">
      <c r="A2" s="54">
        <v>282</v>
      </c>
      <c r="B2" s="55" t="s">
        <v>84</v>
      </c>
      <c r="C2" s="55" t="s">
        <v>195</v>
      </c>
      <c r="D2" s="56">
        <v>9781681082332</v>
      </c>
      <c r="E2" s="56" t="s">
        <v>196</v>
      </c>
      <c r="F2" s="61" t="s">
        <v>197</v>
      </c>
      <c r="G2" s="54">
        <v>1</v>
      </c>
      <c r="H2" s="54" t="s">
        <v>0</v>
      </c>
      <c r="I2" s="57" t="s">
        <v>198</v>
      </c>
      <c r="J2" s="55" t="s">
        <v>22</v>
      </c>
      <c r="K2" s="54">
        <v>2016</v>
      </c>
      <c r="L2" s="55" t="s">
        <v>199</v>
      </c>
      <c r="M2" s="55" t="s">
        <v>200</v>
      </c>
      <c r="N2" s="55" t="s">
        <v>201</v>
      </c>
      <c r="O2" s="58" t="str">
        <f t="shared" ref="O2:O19" si="0">HYPERLINK(P2)</f>
        <v>https://doi.org/10.2174/97816810823321160301</v>
      </c>
      <c r="P2" s="59" t="s">
        <v>202</v>
      </c>
    </row>
    <row r="3" spans="1:16" ht="25.75">
      <c r="A3" s="54">
        <v>283</v>
      </c>
      <c r="B3" s="55" t="s">
        <v>84</v>
      </c>
      <c r="C3" s="55" t="s">
        <v>203</v>
      </c>
      <c r="D3" s="56">
        <v>9781681082370</v>
      </c>
      <c r="E3" s="56" t="s">
        <v>204</v>
      </c>
      <c r="F3" s="61" t="s">
        <v>205</v>
      </c>
      <c r="G3" s="54">
        <v>1</v>
      </c>
      <c r="H3" s="54" t="s">
        <v>0</v>
      </c>
      <c r="I3" s="55" t="s">
        <v>206</v>
      </c>
      <c r="J3" s="55" t="s">
        <v>22</v>
      </c>
      <c r="K3" s="54">
        <v>2016</v>
      </c>
      <c r="L3" s="55" t="s">
        <v>199</v>
      </c>
      <c r="M3" s="55"/>
      <c r="N3" s="55" t="s">
        <v>201</v>
      </c>
      <c r="O3" s="58" t="str">
        <f t="shared" si="0"/>
        <v>https://doi.org/10.2174/97816810823701160101</v>
      </c>
      <c r="P3" s="59" t="s">
        <v>207</v>
      </c>
    </row>
    <row r="4" spans="1:16">
      <c r="A4" s="54">
        <v>284</v>
      </c>
      <c r="B4" s="55" t="s">
        <v>84</v>
      </c>
      <c r="C4" s="55" t="s">
        <v>208</v>
      </c>
      <c r="D4" s="56">
        <v>9781681082196</v>
      </c>
      <c r="E4" s="56" t="s">
        <v>209</v>
      </c>
      <c r="F4" s="61" t="s">
        <v>210</v>
      </c>
      <c r="G4" s="54">
        <v>1</v>
      </c>
      <c r="H4" s="54" t="s">
        <v>0</v>
      </c>
      <c r="I4" s="55" t="s">
        <v>211</v>
      </c>
      <c r="J4" s="55" t="s">
        <v>22</v>
      </c>
      <c r="K4" s="54">
        <v>2016</v>
      </c>
      <c r="L4" s="55" t="s">
        <v>199</v>
      </c>
      <c r="M4" s="55"/>
      <c r="N4" s="55" t="s">
        <v>201</v>
      </c>
      <c r="O4" s="58" t="str">
        <f t="shared" si="0"/>
        <v>https://doi.org/10.2174/97816810821961160101</v>
      </c>
      <c r="P4" s="59" t="s">
        <v>212</v>
      </c>
    </row>
    <row r="5" spans="1:16">
      <c r="A5" s="54">
        <v>285</v>
      </c>
      <c r="B5" s="55" t="s">
        <v>84</v>
      </c>
      <c r="C5" s="55" t="s">
        <v>213</v>
      </c>
      <c r="D5" s="56">
        <v>9781681083711</v>
      </c>
      <c r="E5" s="56" t="s">
        <v>214</v>
      </c>
      <c r="F5" s="61" t="s">
        <v>215</v>
      </c>
      <c r="G5" s="54">
        <v>1</v>
      </c>
      <c r="H5" s="54" t="s">
        <v>0</v>
      </c>
      <c r="I5" s="55" t="s">
        <v>216</v>
      </c>
      <c r="J5" s="55" t="s">
        <v>22</v>
      </c>
      <c r="K5" s="54">
        <v>2016</v>
      </c>
      <c r="L5" s="55" t="s">
        <v>199</v>
      </c>
      <c r="M5" s="55"/>
      <c r="N5" s="55" t="s">
        <v>201</v>
      </c>
      <c r="O5" s="58" t="str">
        <f t="shared" si="0"/>
        <v>https://doi.org/10.2174/97816810837111160101</v>
      </c>
      <c r="P5" s="59" t="s">
        <v>217</v>
      </c>
    </row>
    <row r="6" spans="1:16">
      <c r="A6" s="54">
        <v>286</v>
      </c>
      <c r="B6" s="55" t="s">
        <v>84</v>
      </c>
      <c r="C6" s="55" t="s">
        <v>195</v>
      </c>
      <c r="D6" s="56">
        <v>9781681085586</v>
      </c>
      <c r="E6" s="56" t="s">
        <v>218</v>
      </c>
      <c r="F6" s="61" t="s">
        <v>219</v>
      </c>
      <c r="G6" s="54">
        <v>1</v>
      </c>
      <c r="H6" s="54" t="s">
        <v>0</v>
      </c>
      <c r="I6" s="57" t="s">
        <v>198</v>
      </c>
      <c r="J6" s="55" t="s">
        <v>22</v>
      </c>
      <c r="K6" s="54">
        <v>2018</v>
      </c>
      <c r="L6" s="55" t="s">
        <v>199</v>
      </c>
      <c r="M6" s="55" t="s">
        <v>220</v>
      </c>
      <c r="N6" s="55" t="s">
        <v>201</v>
      </c>
      <c r="O6" s="58" t="str">
        <f t="shared" si="0"/>
        <v>https://doi.org/10.2174/97816810855861180401</v>
      </c>
      <c r="P6" s="59" t="s">
        <v>221</v>
      </c>
    </row>
    <row r="7" spans="1:16">
      <c r="A7" s="54">
        <v>287</v>
      </c>
      <c r="B7" s="55" t="s">
        <v>84</v>
      </c>
      <c r="C7" s="55" t="s">
        <v>222</v>
      </c>
      <c r="D7" s="56">
        <v>9781681087153</v>
      </c>
      <c r="E7" s="56" t="s">
        <v>223</v>
      </c>
      <c r="F7" s="61" t="s">
        <v>224</v>
      </c>
      <c r="G7" s="54">
        <v>1</v>
      </c>
      <c r="H7" s="54" t="s">
        <v>0</v>
      </c>
      <c r="I7" s="55" t="s">
        <v>225</v>
      </c>
      <c r="J7" s="55" t="s">
        <v>22</v>
      </c>
      <c r="K7" s="54">
        <v>2018</v>
      </c>
      <c r="L7" s="55" t="s">
        <v>199</v>
      </c>
      <c r="M7" s="55" t="s">
        <v>226</v>
      </c>
      <c r="N7" s="55" t="s">
        <v>201</v>
      </c>
      <c r="O7" s="58" t="str">
        <f t="shared" si="0"/>
        <v>https://doi.org/10.2174/97816810871531180201</v>
      </c>
      <c r="P7" s="59" t="s">
        <v>227</v>
      </c>
    </row>
    <row r="8" spans="1:16" ht="25.75">
      <c r="A8" s="54">
        <v>288</v>
      </c>
      <c r="B8" s="55" t="s">
        <v>84</v>
      </c>
      <c r="C8" s="55" t="s">
        <v>228</v>
      </c>
      <c r="D8" s="56">
        <v>9781681086392</v>
      </c>
      <c r="E8" s="56" t="s">
        <v>229</v>
      </c>
      <c r="F8" s="61" t="s">
        <v>230</v>
      </c>
      <c r="G8" s="54">
        <v>1</v>
      </c>
      <c r="H8" s="54" t="s">
        <v>0</v>
      </c>
      <c r="I8" s="55" t="s">
        <v>231</v>
      </c>
      <c r="J8" s="55" t="s">
        <v>22</v>
      </c>
      <c r="K8" s="54">
        <v>2018</v>
      </c>
      <c r="L8" s="55" t="s">
        <v>199</v>
      </c>
      <c r="M8" s="55" t="s">
        <v>232</v>
      </c>
      <c r="N8" s="55" t="s">
        <v>201</v>
      </c>
      <c r="O8" s="58" t="str">
        <f t="shared" si="0"/>
        <v>https://doi.org/10.2174/97816810863921180201</v>
      </c>
      <c r="P8" s="59" t="s">
        <v>233</v>
      </c>
    </row>
    <row r="9" spans="1:16" ht="27.75" customHeight="1">
      <c r="A9" s="54">
        <v>289</v>
      </c>
      <c r="B9" s="55" t="s">
        <v>84</v>
      </c>
      <c r="C9" s="55" t="s">
        <v>234</v>
      </c>
      <c r="D9" s="56">
        <v>9781681085746</v>
      </c>
      <c r="E9" s="56" t="s">
        <v>235</v>
      </c>
      <c r="F9" s="61" t="s">
        <v>236</v>
      </c>
      <c r="G9" s="54">
        <v>1</v>
      </c>
      <c r="H9" s="54" t="s">
        <v>0</v>
      </c>
      <c r="I9" s="57" t="s">
        <v>198</v>
      </c>
      <c r="J9" s="55" t="s">
        <v>22</v>
      </c>
      <c r="K9" s="54">
        <v>2018</v>
      </c>
      <c r="L9" s="55" t="s">
        <v>199</v>
      </c>
      <c r="M9" s="55" t="s">
        <v>237</v>
      </c>
      <c r="N9" s="55" t="s">
        <v>201</v>
      </c>
      <c r="O9" s="58" t="str">
        <f t="shared" si="0"/>
        <v>https://doi.org/10.2174/97816810857461180201</v>
      </c>
      <c r="P9" s="59" t="s">
        <v>238</v>
      </c>
    </row>
    <row r="10" spans="1:16">
      <c r="A10" s="54">
        <v>290</v>
      </c>
      <c r="B10" s="55" t="s">
        <v>84</v>
      </c>
      <c r="C10" s="55" t="s">
        <v>222</v>
      </c>
      <c r="D10" s="56">
        <v>9789811405136</v>
      </c>
      <c r="E10" s="56" t="s">
        <v>239</v>
      </c>
      <c r="F10" s="61" t="s">
        <v>240</v>
      </c>
      <c r="G10" s="54">
        <v>1</v>
      </c>
      <c r="H10" s="54" t="s">
        <v>0</v>
      </c>
      <c r="I10" s="55" t="s">
        <v>241</v>
      </c>
      <c r="J10" s="55" t="s">
        <v>22</v>
      </c>
      <c r="K10" s="54">
        <v>2019</v>
      </c>
      <c r="L10" s="55" t="s">
        <v>199</v>
      </c>
      <c r="M10" s="55" t="s">
        <v>226</v>
      </c>
      <c r="N10" s="55" t="s">
        <v>201</v>
      </c>
      <c r="O10" s="58" t="str">
        <f t="shared" si="0"/>
        <v>https://doi.org/10.2174/97898114051361190301</v>
      </c>
      <c r="P10" s="59" t="s">
        <v>242</v>
      </c>
    </row>
    <row r="11" spans="1:16" ht="25.75">
      <c r="A11" s="54">
        <v>291</v>
      </c>
      <c r="B11" s="55" t="s">
        <v>125</v>
      </c>
      <c r="C11" s="55" t="s">
        <v>243</v>
      </c>
      <c r="D11" s="56">
        <v>9781681083032</v>
      </c>
      <c r="E11" s="56" t="s">
        <v>244</v>
      </c>
      <c r="F11" s="61" t="s">
        <v>245</v>
      </c>
      <c r="G11" s="54">
        <v>1</v>
      </c>
      <c r="H11" s="54" t="s">
        <v>0</v>
      </c>
      <c r="I11" s="55" t="s">
        <v>246</v>
      </c>
      <c r="J11" s="55" t="s">
        <v>22</v>
      </c>
      <c r="K11" s="54">
        <v>2016</v>
      </c>
      <c r="L11" s="55" t="s">
        <v>199</v>
      </c>
      <c r="M11" s="55" t="s">
        <v>247</v>
      </c>
      <c r="N11" s="55" t="s">
        <v>201</v>
      </c>
      <c r="O11" s="58" t="str">
        <f t="shared" si="0"/>
        <v>https://doi.org/10.2174/97816810830321160101</v>
      </c>
      <c r="P11" s="59" t="s">
        <v>248</v>
      </c>
    </row>
    <row r="12" spans="1:16">
      <c r="A12" s="54">
        <v>292</v>
      </c>
      <c r="B12" s="55" t="s">
        <v>125</v>
      </c>
      <c r="C12" s="55" t="s">
        <v>243</v>
      </c>
      <c r="D12" s="56">
        <v>9781681084572</v>
      </c>
      <c r="E12" s="56" t="s">
        <v>249</v>
      </c>
      <c r="F12" s="61" t="s">
        <v>250</v>
      </c>
      <c r="G12" s="54">
        <v>1</v>
      </c>
      <c r="H12" s="54" t="s">
        <v>0</v>
      </c>
      <c r="I12" s="55" t="s">
        <v>251</v>
      </c>
      <c r="J12" s="55" t="s">
        <v>22</v>
      </c>
      <c r="K12" s="54">
        <v>2017</v>
      </c>
      <c r="L12" s="55" t="s">
        <v>199</v>
      </c>
      <c r="M12" s="55"/>
      <c r="N12" s="55" t="s">
        <v>201</v>
      </c>
      <c r="O12" s="58" t="str">
        <f t="shared" si="0"/>
        <v>https://doi.org/10.2174/97816810845721170101</v>
      </c>
      <c r="P12" s="59" t="s">
        <v>252</v>
      </c>
    </row>
    <row r="13" spans="1:16" ht="25.75">
      <c r="A13" s="54">
        <v>293</v>
      </c>
      <c r="B13" s="55" t="s">
        <v>125</v>
      </c>
      <c r="C13" s="55" t="s">
        <v>253</v>
      </c>
      <c r="D13" s="56">
        <v>9781681084718</v>
      </c>
      <c r="E13" s="56" t="s">
        <v>254</v>
      </c>
      <c r="F13" s="61" t="s">
        <v>255</v>
      </c>
      <c r="G13" s="54">
        <v>1</v>
      </c>
      <c r="H13" s="54" t="s">
        <v>0</v>
      </c>
      <c r="I13" s="55" t="s">
        <v>256</v>
      </c>
      <c r="J13" s="55" t="s">
        <v>22</v>
      </c>
      <c r="K13" s="54">
        <v>2017</v>
      </c>
      <c r="L13" s="55" t="s">
        <v>199</v>
      </c>
      <c r="M13" s="55"/>
      <c r="N13" s="55" t="s">
        <v>201</v>
      </c>
      <c r="O13" s="58" t="str">
        <f t="shared" si="0"/>
        <v>https://doi.org/10.2174/97816810847181170101</v>
      </c>
      <c r="P13" s="59" t="s">
        <v>257</v>
      </c>
    </row>
    <row r="14" spans="1:16">
      <c r="A14" s="54">
        <v>294</v>
      </c>
      <c r="B14" s="55" t="s">
        <v>125</v>
      </c>
      <c r="C14" s="55" t="s">
        <v>243</v>
      </c>
      <c r="D14" s="56">
        <v>9781681084831</v>
      </c>
      <c r="E14" s="56" t="s">
        <v>258</v>
      </c>
      <c r="F14" s="61" t="s">
        <v>259</v>
      </c>
      <c r="G14" s="54">
        <v>1</v>
      </c>
      <c r="H14" s="54" t="s">
        <v>0</v>
      </c>
      <c r="I14" s="55" t="s">
        <v>260</v>
      </c>
      <c r="J14" s="55" t="s">
        <v>22</v>
      </c>
      <c r="K14" s="54">
        <v>2017</v>
      </c>
      <c r="L14" s="55" t="s">
        <v>199</v>
      </c>
      <c r="M14" s="55" t="s">
        <v>261</v>
      </c>
      <c r="N14" s="55" t="s">
        <v>201</v>
      </c>
      <c r="O14" s="58" t="str">
        <f t="shared" si="0"/>
        <v>https://doi.org/10.2174/97816810848311170201</v>
      </c>
      <c r="P14" s="59" t="s">
        <v>262</v>
      </c>
    </row>
    <row r="15" spans="1:16">
      <c r="A15" s="54">
        <v>295</v>
      </c>
      <c r="B15" s="55" t="s">
        <v>125</v>
      </c>
      <c r="C15" s="55" t="s">
        <v>263</v>
      </c>
      <c r="D15" s="56">
        <v>9781681087276</v>
      </c>
      <c r="E15" s="56" t="s">
        <v>264</v>
      </c>
      <c r="F15" s="61" t="s">
        <v>265</v>
      </c>
      <c r="G15" s="54">
        <v>1</v>
      </c>
      <c r="H15" s="54" t="s">
        <v>0</v>
      </c>
      <c r="I15" s="55" t="s">
        <v>266</v>
      </c>
      <c r="J15" s="55" t="s">
        <v>22</v>
      </c>
      <c r="K15" s="54">
        <v>2018</v>
      </c>
      <c r="L15" s="55" t="s">
        <v>199</v>
      </c>
      <c r="M15" s="55"/>
      <c r="N15" s="55" t="s">
        <v>201</v>
      </c>
      <c r="O15" s="58" t="str">
        <f t="shared" si="0"/>
        <v>https://doi.org/10.2174/97816810872761180101</v>
      </c>
      <c r="P15" s="59" t="s">
        <v>267</v>
      </c>
    </row>
    <row r="16" spans="1:16" ht="28.5" customHeight="1">
      <c r="A16" s="54">
        <v>296</v>
      </c>
      <c r="B16" s="55" t="s">
        <v>125</v>
      </c>
      <c r="C16" s="55" t="s">
        <v>268</v>
      </c>
      <c r="D16" s="56">
        <v>9781681087191</v>
      </c>
      <c r="E16" s="56" t="s">
        <v>269</v>
      </c>
      <c r="F16" s="61" t="s">
        <v>270</v>
      </c>
      <c r="G16" s="54">
        <v>1</v>
      </c>
      <c r="H16" s="54" t="s">
        <v>0</v>
      </c>
      <c r="I16" s="55" t="s">
        <v>271</v>
      </c>
      <c r="J16" s="55" t="s">
        <v>22</v>
      </c>
      <c r="K16" s="54">
        <v>2018</v>
      </c>
      <c r="L16" s="55" t="s">
        <v>199</v>
      </c>
      <c r="M16" s="55" t="s">
        <v>272</v>
      </c>
      <c r="N16" s="55" t="s">
        <v>201</v>
      </c>
      <c r="O16" s="58" t="str">
        <f t="shared" si="0"/>
        <v>https://doi.org/10.2174/97816810871911180301</v>
      </c>
      <c r="P16" s="59" t="s">
        <v>273</v>
      </c>
    </row>
    <row r="17" spans="1:16" ht="25.75">
      <c r="A17" s="54">
        <v>297</v>
      </c>
      <c r="B17" s="55" t="s">
        <v>125</v>
      </c>
      <c r="C17" s="55" t="s">
        <v>274</v>
      </c>
      <c r="D17" s="56">
        <v>9781681086996</v>
      </c>
      <c r="E17" s="56" t="s">
        <v>275</v>
      </c>
      <c r="F17" s="61" t="s">
        <v>276</v>
      </c>
      <c r="G17" s="54">
        <v>1</v>
      </c>
      <c r="H17" s="54" t="s">
        <v>277</v>
      </c>
      <c r="I17" s="55" t="s">
        <v>278</v>
      </c>
      <c r="J17" s="55" t="s">
        <v>22</v>
      </c>
      <c r="K17" s="54">
        <v>2018</v>
      </c>
      <c r="L17" s="55" t="s">
        <v>199</v>
      </c>
      <c r="M17" s="55"/>
      <c r="N17" s="55" t="s">
        <v>201</v>
      </c>
      <c r="O17" s="58" t="str">
        <f t="shared" si="0"/>
        <v>https://doi.org/10.2174/97816810869961180101</v>
      </c>
      <c r="P17" s="59" t="s">
        <v>279</v>
      </c>
    </row>
    <row r="18" spans="1:16" ht="25.75">
      <c r="A18" s="54">
        <v>298</v>
      </c>
      <c r="B18" s="55" t="s">
        <v>125</v>
      </c>
      <c r="C18" s="55" t="s">
        <v>263</v>
      </c>
      <c r="D18" s="56">
        <v>9781681087054</v>
      </c>
      <c r="E18" s="56" t="s">
        <v>280</v>
      </c>
      <c r="F18" s="61" t="s">
        <v>281</v>
      </c>
      <c r="G18" s="54">
        <v>1</v>
      </c>
      <c r="H18" s="54" t="s">
        <v>0</v>
      </c>
      <c r="I18" s="55" t="s">
        <v>282</v>
      </c>
      <c r="J18" s="55" t="s">
        <v>22</v>
      </c>
      <c r="K18" s="54">
        <v>2019</v>
      </c>
      <c r="L18" s="55" t="s">
        <v>199</v>
      </c>
      <c r="M18" s="55"/>
      <c r="N18" s="55" t="s">
        <v>201</v>
      </c>
      <c r="O18" s="58" t="str">
        <f t="shared" si="0"/>
        <v>https://doi.org/10.2174/97816810870541190101</v>
      </c>
      <c r="P18" s="59" t="s">
        <v>283</v>
      </c>
    </row>
    <row r="19" spans="1:16" ht="27" customHeight="1">
      <c r="A19" s="54">
        <v>299</v>
      </c>
      <c r="B19" s="55" t="s">
        <v>125</v>
      </c>
      <c r="C19" s="55" t="s">
        <v>203</v>
      </c>
      <c r="D19" s="56">
        <v>9789811412363</v>
      </c>
      <c r="E19" s="56" t="s">
        <v>284</v>
      </c>
      <c r="F19" s="61" t="s">
        <v>285</v>
      </c>
      <c r="G19" s="54">
        <v>1</v>
      </c>
      <c r="H19" s="54" t="s">
        <v>0</v>
      </c>
      <c r="I19" s="55" t="s">
        <v>286</v>
      </c>
      <c r="J19" s="55" t="s">
        <v>22</v>
      </c>
      <c r="K19" s="54">
        <v>2019</v>
      </c>
      <c r="L19" s="55" t="s">
        <v>199</v>
      </c>
      <c r="M19" s="55"/>
      <c r="N19" s="55" t="s">
        <v>201</v>
      </c>
      <c r="O19" s="58" t="str">
        <f t="shared" si="0"/>
        <v>https://doi.org/10.2174/97898114123631190101</v>
      </c>
      <c r="P19" s="59" t="s">
        <v>287</v>
      </c>
    </row>
    <row r="20" spans="1:16">
      <c r="A20" s="40">
        <v>46</v>
      </c>
      <c r="B20" s="41" t="s">
        <v>72</v>
      </c>
      <c r="C20" s="41" t="s">
        <v>288</v>
      </c>
      <c r="D20" s="43" t="s">
        <v>289</v>
      </c>
      <c r="E20" s="43" t="s">
        <v>290</v>
      </c>
      <c r="F20" s="41" t="s">
        <v>291</v>
      </c>
      <c r="G20" s="40">
        <v>1</v>
      </c>
      <c r="H20" s="40" t="s">
        <v>0</v>
      </c>
      <c r="I20" s="41" t="s">
        <v>292</v>
      </c>
      <c r="J20" s="41" t="s">
        <v>22</v>
      </c>
      <c r="K20" s="40">
        <v>2017</v>
      </c>
      <c r="L20" s="40" t="s">
        <v>76</v>
      </c>
      <c r="M20" s="41" t="s">
        <v>293</v>
      </c>
      <c r="N20" s="41" t="s">
        <v>201</v>
      </c>
      <c r="O20" s="62" t="str">
        <f>HYPERLINK(P20)</f>
        <v/>
      </c>
    </row>
    <row r="21" spans="1:16">
      <c r="A21" s="40">
        <v>47</v>
      </c>
      <c r="B21" s="41" t="s">
        <v>125</v>
      </c>
      <c r="C21" s="41" t="s">
        <v>134</v>
      </c>
      <c r="D21" s="43" t="s">
        <v>294</v>
      </c>
      <c r="E21" s="43" t="s">
        <v>295</v>
      </c>
      <c r="F21" s="41" t="s">
        <v>296</v>
      </c>
      <c r="G21" s="40">
        <v>1</v>
      </c>
      <c r="H21" s="40" t="s">
        <v>0</v>
      </c>
      <c r="I21" s="41" t="s">
        <v>297</v>
      </c>
      <c r="J21" s="41" t="s">
        <v>22</v>
      </c>
      <c r="K21" s="40">
        <v>2018</v>
      </c>
      <c r="L21" s="40" t="s">
        <v>76</v>
      </c>
      <c r="M21" s="41" t="s">
        <v>298</v>
      </c>
      <c r="N21" s="41" t="s">
        <v>201</v>
      </c>
      <c r="O21" s="62" t="str">
        <f t="shared" ref="O21:O22" si="1">HYPERLINK(P21)</f>
        <v/>
      </c>
    </row>
    <row r="22" spans="1:16">
      <c r="A22" s="40">
        <v>48</v>
      </c>
      <c r="B22" s="41" t="s">
        <v>125</v>
      </c>
      <c r="C22" s="41" t="s">
        <v>299</v>
      </c>
      <c r="D22" s="43" t="s">
        <v>300</v>
      </c>
      <c r="E22" s="43" t="s">
        <v>301</v>
      </c>
      <c r="F22" s="41" t="s">
        <v>302</v>
      </c>
      <c r="G22" s="40">
        <v>1</v>
      </c>
      <c r="H22" s="40" t="s">
        <v>0</v>
      </c>
      <c r="I22" s="41" t="s">
        <v>303</v>
      </c>
      <c r="J22" s="41" t="s">
        <v>22</v>
      </c>
      <c r="K22" s="40">
        <v>2019</v>
      </c>
      <c r="L22" s="40" t="s">
        <v>76</v>
      </c>
      <c r="M22" s="41"/>
      <c r="N22" s="41" t="s">
        <v>201</v>
      </c>
      <c r="O22" s="62" t="str">
        <f t="shared" si="1"/>
        <v/>
      </c>
    </row>
    <row r="23" spans="1:16">
      <c r="A23" s="63"/>
      <c r="B23" s="63"/>
      <c r="C23" s="63"/>
      <c r="D23" s="63"/>
      <c r="E23" s="63"/>
      <c r="F23" s="63"/>
      <c r="G23" s="2">
        <f>SUM(G20:G22)</f>
        <v>3</v>
      </c>
      <c r="H23" s="63"/>
      <c r="I23" s="63"/>
      <c r="J23" s="63"/>
      <c r="K23" s="63"/>
      <c r="L23" s="63"/>
      <c r="M23" s="63"/>
      <c r="N23" s="63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52E969-D02F-49F0-B2D0-E9CA8FB5F8A7}">
  <dimension ref="A1:N29"/>
  <sheetViews>
    <sheetView topLeftCell="A16" workbookViewId="0">
      <selection activeCell="N25" sqref="N25"/>
    </sheetView>
  </sheetViews>
  <sheetFormatPr defaultColWidth="5.23046875" defaultRowHeight="16.75"/>
  <cols>
    <col min="1" max="1" width="4.4609375" style="30" customWidth="1"/>
    <col min="2" max="2" width="0.4609375" style="31" customWidth="1"/>
    <col min="3" max="3" width="14.69140625" style="31" customWidth="1"/>
    <col min="4" max="4" width="0.3046875" style="30" customWidth="1"/>
    <col min="5" max="5" width="12.23046875" style="30" hidden="1" customWidth="1"/>
    <col min="6" max="6" width="37.765625" style="34" customWidth="1"/>
    <col min="7" max="8" width="4.4609375" style="30" customWidth="1"/>
    <col min="9" max="9" width="10.765625" style="31" customWidth="1"/>
    <col min="10" max="10" width="9.07421875" style="31" customWidth="1"/>
    <col min="11" max="11" width="6.3046875" style="30" customWidth="1"/>
    <col min="12" max="12" width="9.84375" style="30" customWidth="1"/>
    <col min="13" max="13" width="13.4609375" style="32" customWidth="1"/>
    <col min="14" max="14" width="52.4609375" style="31" customWidth="1"/>
    <col min="15" max="16384" width="5.23046875" style="28"/>
  </cols>
  <sheetData>
    <row r="1" spans="1:14" s="33" customFormat="1">
      <c r="A1" s="35" t="s">
        <v>59</v>
      </c>
      <c r="B1" s="35" t="s">
        <v>60</v>
      </c>
      <c r="C1" s="35" t="s">
        <v>61</v>
      </c>
      <c r="D1" s="36" t="s">
        <v>62</v>
      </c>
      <c r="E1" s="37" t="s">
        <v>63</v>
      </c>
      <c r="F1" s="38" t="s">
        <v>64</v>
      </c>
      <c r="G1" s="35" t="s">
        <v>65</v>
      </c>
      <c r="H1" s="35" t="s">
        <v>66</v>
      </c>
      <c r="I1" s="35" t="s">
        <v>67</v>
      </c>
      <c r="J1" s="35" t="s">
        <v>68</v>
      </c>
      <c r="K1" s="35" t="s">
        <v>69</v>
      </c>
      <c r="L1" s="35" t="s">
        <v>70</v>
      </c>
      <c r="M1" s="36" t="s">
        <v>28</v>
      </c>
      <c r="N1" s="39" t="s">
        <v>71</v>
      </c>
    </row>
    <row r="2" spans="1:14" ht="17.149999999999999" thickBot="1">
      <c r="A2" s="24">
        <v>1</v>
      </c>
      <c r="B2" s="25" t="s">
        <v>72</v>
      </c>
      <c r="C2" s="25" t="s">
        <v>73</v>
      </c>
      <c r="D2" s="26">
        <v>9781681080703</v>
      </c>
      <c r="E2" s="26">
        <v>9781681080710</v>
      </c>
      <c r="F2" s="27" t="s">
        <v>74</v>
      </c>
      <c r="G2" s="24">
        <v>1</v>
      </c>
      <c r="H2" s="25" t="s">
        <v>0</v>
      </c>
      <c r="I2" s="25" t="s">
        <v>75</v>
      </c>
      <c r="J2" s="25" t="s">
        <v>22</v>
      </c>
      <c r="K2" s="24">
        <v>2016</v>
      </c>
      <c r="L2" s="25" t="s">
        <v>76</v>
      </c>
      <c r="M2" s="27"/>
      <c r="N2" s="47" t="s">
        <v>77</v>
      </c>
    </row>
    <row r="3" spans="1:14" ht="57" thickBot="1">
      <c r="A3" s="24">
        <v>2</v>
      </c>
      <c r="B3" s="25" t="s">
        <v>72</v>
      </c>
      <c r="C3" s="25" t="s">
        <v>78</v>
      </c>
      <c r="D3" s="26">
        <v>9781681086897</v>
      </c>
      <c r="E3" s="26">
        <v>9781681086903</v>
      </c>
      <c r="F3" s="27" t="s">
        <v>79</v>
      </c>
      <c r="G3" s="24">
        <v>1</v>
      </c>
      <c r="H3" s="25" t="s">
        <v>80</v>
      </c>
      <c r="I3" s="25" t="s">
        <v>81</v>
      </c>
      <c r="J3" s="25" t="s">
        <v>22</v>
      </c>
      <c r="K3" s="24">
        <v>2018</v>
      </c>
      <c r="L3" s="25" t="s">
        <v>76</v>
      </c>
      <c r="M3" s="27" t="s">
        <v>82</v>
      </c>
      <c r="N3" s="47" t="s">
        <v>83</v>
      </c>
    </row>
    <row r="4" spans="1:14" ht="28.75" thickBot="1">
      <c r="A4" s="24">
        <v>3</v>
      </c>
      <c r="B4" s="25" t="s">
        <v>84</v>
      </c>
      <c r="C4" s="25" t="s">
        <v>85</v>
      </c>
      <c r="D4" s="29">
        <v>9781681080864</v>
      </c>
      <c r="E4" s="26">
        <v>9781681080871</v>
      </c>
      <c r="F4" s="27" t="s">
        <v>86</v>
      </c>
      <c r="G4" s="24">
        <v>1</v>
      </c>
      <c r="H4" s="25" t="s">
        <v>0</v>
      </c>
      <c r="I4" s="25" t="s">
        <v>87</v>
      </c>
      <c r="J4" s="25" t="s">
        <v>22</v>
      </c>
      <c r="K4" s="24">
        <v>2015</v>
      </c>
      <c r="L4" s="25" t="s">
        <v>76</v>
      </c>
      <c r="M4" s="27"/>
      <c r="N4" s="47" t="s">
        <v>88</v>
      </c>
    </row>
    <row r="5" spans="1:14" ht="28.75" thickBot="1">
      <c r="A5" s="24">
        <v>4</v>
      </c>
      <c r="B5" s="25" t="s">
        <v>84</v>
      </c>
      <c r="C5" s="25" t="s">
        <v>85</v>
      </c>
      <c r="D5" s="26">
        <v>9781681084374</v>
      </c>
      <c r="E5" s="26">
        <v>9781681084381</v>
      </c>
      <c r="F5" s="27" t="s">
        <v>89</v>
      </c>
      <c r="G5" s="24">
        <v>1</v>
      </c>
      <c r="H5" s="25" t="s">
        <v>0</v>
      </c>
      <c r="I5" s="25" t="s">
        <v>90</v>
      </c>
      <c r="J5" s="25" t="s">
        <v>22</v>
      </c>
      <c r="K5" s="24">
        <v>2017</v>
      </c>
      <c r="L5" s="25" t="s">
        <v>76</v>
      </c>
      <c r="M5" s="27"/>
      <c r="N5" s="47" t="s">
        <v>91</v>
      </c>
    </row>
    <row r="6" spans="1:14" ht="42.9" thickBot="1">
      <c r="A6" s="24">
        <v>5</v>
      </c>
      <c r="B6" s="25" t="s">
        <v>84</v>
      </c>
      <c r="C6" s="25" t="s">
        <v>19</v>
      </c>
      <c r="D6" s="26">
        <v>9781681085500</v>
      </c>
      <c r="E6" s="26">
        <v>9781681085517</v>
      </c>
      <c r="F6" s="27" t="s">
        <v>92</v>
      </c>
      <c r="G6" s="24">
        <v>1</v>
      </c>
      <c r="H6" s="25" t="s">
        <v>0</v>
      </c>
      <c r="I6" s="25" t="s">
        <v>93</v>
      </c>
      <c r="J6" s="25" t="s">
        <v>22</v>
      </c>
      <c r="K6" s="24">
        <v>2017</v>
      </c>
      <c r="L6" s="25" t="s">
        <v>76</v>
      </c>
      <c r="M6" s="27" t="s">
        <v>94</v>
      </c>
      <c r="N6" s="47" t="s">
        <v>95</v>
      </c>
    </row>
    <row r="7" spans="1:14" ht="42.9" thickBot="1">
      <c r="A7" s="24">
        <v>6</v>
      </c>
      <c r="B7" s="25" t="s">
        <v>84</v>
      </c>
      <c r="C7" s="25" t="s">
        <v>85</v>
      </c>
      <c r="D7" s="26">
        <v>9781681085784</v>
      </c>
      <c r="E7" s="26">
        <v>9781681085791</v>
      </c>
      <c r="F7" s="27" t="s">
        <v>96</v>
      </c>
      <c r="G7" s="24">
        <v>1</v>
      </c>
      <c r="H7" s="25" t="s">
        <v>0</v>
      </c>
      <c r="I7" s="25" t="s">
        <v>97</v>
      </c>
      <c r="J7" s="25" t="s">
        <v>22</v>
      </c>
      <c r="K7" s="24">
        <v>2017</v>
      </c>
      <c r="L7" s="25" t="s">
        <v>76</v>
      </c>
      <c r="M7" s="27" t="s">
        <v>98</v>
      </c>
      <c r="N7" s="47" t="s">
        <v>99</v>
      </c>
    </row>
    <row r="8" spans="1:14" ht="17.149999999999999" thickBot="1">
      <c r="A8" s="24">
        <v>7</v>
      </c>
      <c r="B8" s="25" t="s">
        <v>84</v>
      </c>
      <c r="C8" s="25" t="s">
        <v>100</v>
      </c>
      <c r="D8" s="26">
        <v>9781681086033</v>
      </c>
      <c r="E8" s="26">
        <v>9781681086040</v>
      </c>
      <c r="F8" s="27" t="s">
        <v>101</v>
      </c>
      <c r="G8" s="24">
        <v>1</v>
      </c>
      <c r="H8" s="25" t="s">
        <v>0</v>
      </c>
      <c r="I8" s="25" t="s">
        <v>102</v>
      </c>
      <c r="J8" s="25" t="s">
        <v>22</v>
      </c>
      <c r="K8" s="24">
        <v>2018</v>
      </c>
      <c r="L8" s="25" t="s">
        <v>76</v>
      </c>
      <c r="M8" s="27"/>
      <c r="N8" s="47" t="s">
        <v>103</v>
      </c>
    </row>
    <row r="9" spans="1:14" ht="42.9" thickBot="1">
      <c r="A9" s="24">
        <v>8</v>
      </c>
      <c r="B9" s="25" t="s">
        <v>84</v>
      </c>
      <c r="C9" s="25" t="s">
        <v>104</v>
      </c>
      <c r="D9" s="26">
        <v>9781681086156</v>
      </c>
      <c r="E9" s="26">
        <v>9781681086163</v>
      </c>
      <c r="F9" s="27" t="s">
        <v>105</v>
      </c>
      <c r="G9" s="24">
        <v>1</v>
      </c>
      <c r="H9" s="25" t="s">
        <v>0</v>
      </c>
      <c r="I9" s="25" t="s">
        <v>106</v>
      </c>
      <c r="J9" s="25" t="s">
        <v>22</v>
      </c>
      <c r="K9" s="24">
        <v>2018</v>
      </c>
      <c r="L9" s="25" t="s">
        <v>76</v>
      </c>
      <c r="M9" s="27" t="s">
        <v>107</v>
      </c>
      <c r="N9" s="47" t="s">
        <v>108</v>
      </c>
    </row>
    <row r="10" spans="1:14" ht="42.9" thickBot="1">
      <c r="A10" s="24">
        <v>9</v>
      </c>
      <c r="B10" s="25" t="s">
        <v>84</v>
      </c>
      <c r="C10" s="25" t="s">
        <v>109</v>
      </c>
      <c r="D10" s="26">
        <v>9781681086217</v>
      </c>
      <c r="E10" s="26">
        <v>9781681086224</v>
      </c>
      <c r="F10" s="27" t="s">
        <v>110</v>
      </c>
      <c r="G10" s="24">
        <v>1</v>
      </c>
      <c r="H10" s="25" t="s">
        <v>0</v>
      </c>
      <c r="I10" s="25" t="s">
        <v>111</v>
      </c>
      <c r="J10" s="25" t="s">
        <v>22</v>
      </c>
      <c r="K10" s="24">
        <v>2018</v>
      </c>
      <c r="L10" s="25" t="s">
        <v>76</v>
      </c>
      <c r="M10" s="27" t="s">
        <v>112</v>
      </c>
      <c r="N10" s="47" t="s">
        <v>113</v>
      </c>
    </row>
    <row r="11" spans="1:14" ht="28.75" thickBot="1">
      <c r="A11" s="24">
        <v>10</v>
      </c>
      <c r="B11" s="25" t="s">
        <v>84</v>
      </c>
      <c r="C11" s="25" t="s">
        <v>114</v>
      </c>
      <c r="D11" s="26">
        <v>9781681086439</v>
      </c>
      <c r="E11" s="26">
        <v>9781681086446</v>
      </c>
      <c r="F11" s="27" t="s">
        <v>115</v>
      </c>
      <c r="G11" s="24">
        <v>1</v>
      </c>
      <c r="H11" s="25" t="s">
        <v>0</v>
      </c>
      <c r="I11" s="25" t="s">
        <v>116</v>
      </c>
      <c r="J11" s="25" t="s">
        <v>22</v>
      </c>
      <c r="K11" s="24">
        <v>2018</v>
      </c>
      <c r="L11" s="25" t="s">
        <v>76</v>
      </c>
      <c r="M11" s="27"/>
      <c r="N11" s="47" t="s">
        <v>117</v>
      </c>
    </row>
    <row r="12" spans="1:14" ht="28.75" thickBot="1">
      <c r="A12" s="24">
        <v>11</v>
      </c>
      <c r="B12" s="25" t="s">
        <v>84</v>
      </c>
      <c r="C12" s="25" t="s">
        <v>85</v>
      </c>
      <c r="D12" s="26">
        <v>9781681086491</v>
      </c>
      <c r="E12" s="26">
        <v>9781681086507</v>
      </c>
      <c r="F12" s="27" t="s">
        <v>118</v>
      </c>
      <c r="G12" s="24">
        <v>1</v>
      </c>
      <c r="H12" s="25" t="s">
        <v>0</v>
      </c>
      <c r="I12" s="25" t="s">
        <v>119</v>
      </c>
      <c r="J12" s="25" t="s">
        <v>22</v>
      </c>
      <c r="K12" s="24">
        <v>2018</v>
      </c>
      <c r="L12" s="25" t="s">
        <v>76</v>
      </c>
      <c r="M12" s="27"/>
      <c r="N12" s="47" t="s">
        <v>120</v>
      </c>
    </row>
    <row r="13" spans="1:14" ht="42.9" thickBot="1">
      <c r="A13" s="24">
        <v>12</v>
      </c>
      <c r="B13" s="25" t="s">
        <v>84</v>
      </c>
      <c r="C13" s="25" t="s">
        <v>121</v>
      </c>
      <c r="D13" s="26">
        <v>9781681087092</v>
      </c>
      <c r="E13" s="26">
        <v>9781681087108</v>
      </c>
      <c r="F13" s="27" t="s">
        <v>122</v>
      </c>
      <c r="G13" s="24">
        <v>1</v>
      </c>
      <c r="H13" s="25" t="s">
        <v>0</v>
      </c>
      <c r="I13" s="25" t="s">
        <v>123</v>
      </c>
      <c r="J13" s="25" t="s">
        <v>22</v>
      </c>
      <c r="K13" s="24">
        <v>2018</v>
      </c>
      <c r="L13" s="25" t="s">
        <v>76</v>
      </c>
      <c r="M13" s="27"/>
      <c r="N13" s="47" t="s">
        <v>124</v>
      </c>
    </row>
    <row r="14" spans="1:14" ht="42.9" thickBot="1">
      <c r="A14" s="24">
        <v>13</v>
      </c>
      <c r="B14" s="25" t="s">
        <v>125</v>
      </c>
      <c r="C14" s="25" t="s">
        <v>126</v>
      </c>
      <c r="D14" s="26">
        <v>9781608058181</v>
      </c>
      <c r="E14" s="26">
        <v>9781608058198</v>
      </c>
      <c r="F14" s="27" t="s">
        <v>127</v>
      </c>
      <c r="G14" s="24">
        <v>1</v>
      </c>
      <c r="H14" s="25" t="s">
        <v>0</v>
      </c>
      <c r="I14" s="25" t="s">
        <v>128</v>
      </c>
      <c r="J14" s="25" t="s">
        <v>22</v>
      </c>
      <c r="K14" s="24">
        <v>2014</v>
      </c>
      <c r="L14" s="25" t="s">
        <v>76</v>
      </c>
      <c r="M14" s="27"/>
      <c r="N14" s="47" t="s">
        <v>129</v>
      </c>
    </row>
    <row r="15" spans="1:14" ht="42.9" thickBot="1">
      <c r="A15" s="24">
        <v>14</v>
      </c>
      <c r="B15" s="25" t="s">
        <v>125</v>
      </c>
      <c r="C15" s="25" t="s">
        <v>130</v>
      </c>
      <c r="D15" s="26">
        <v>9781608058266</v>
      </c>
      <c r="E15" s="26">
        <v>9781608058273</v>
      </c>
      <c r="F15" s="27" t="s">
        <v>131</v>
      </c>
      <c r="G15" s="24">
        <v>1</v>
      </c>
      <c r="H15" s="25" t="s">
        <v>0</v>
      </c>
      <c r="I15" s="25" t="s">
        <v>132</v>
      </c>
      <c r="J15" s="25" t="s">
        <v>22</v>
      </c>
      <c r="K15" s="24">
        <v>2014</v>
      </c>
      <c r="L15" s="25" t="s">
        <v>76</v>
      </c>
      <c r="M15" s="27"/>
      <c r="N15" s="47" t="s">
        <v>133</v>
      </c>
    </row>
    <row r="16" spans="1:14" ht="28.75" thickBot="1">
      <c r="A16" s="24">
        <v>15</v>
      </c>
      <c r="B16" s="25" t="s">
        <v>125</v>
      </c>
      <c r="C16" s="25" t="s">
        <v>134</v>
      </c>
      <c r="D16" s="26">
        <v>9781608058303</v>
      </c>
      <c r="E16" s="26">
        <v>9781608058310</v>
      </c>
      <c r="F16" s="27" t="s">
        <v>135</v>
      </c>
      <c r="G16" s="24">
        <v>1</v>
      </c>
      <c r="H16" s="25" t="s">
        <v>0</v>
      </c>
      <c r="I16" s="25" t="s">
        <v>136</v>
      </c>
      <c r="J16" s="25" t="s">
        <v>22</v>
      </c>
      <c r="K16" s="24">
        <v>2014</v>
      </c>
      <c r="L16" s="25" t="s">
        <v>76</v>
      </c>
      <c r="M16" s="27"/>
      <c r="N16" s="47" t="s">
        <v>137</v>
      </c>
    </row>
    <row r="17" spans="1:14" ht="28.75" thickBot="1">
      <c r="A17" s="24">
        <v>16</v>
      </c>
      <c r="B17" s="25" t="s">
        <v>125</v>
      </c>
      <c r="C17" s="25" t="s">
        <v>126</v>
      </c>
      <c r="D17" s="26">
        <v>9781681081106</v>
      </c>
      <c r="E17" s="26">
        <v>9781681081113</v>
      </c>
      <c r="F17" s="27" t="s">
        <v>138</v>
      </c>
      <c r="G17" s="24">
        <v>1</v>
      </c>
      <c r="H17" s="25" t="s">
        <v>0</v>
      </c>
      <c r="I17" s="25" t="s">
        <v>139</v>
      </c>
      <c r="J17" s="25" t="s">
        <v>22</v>
      </c>
      <c r="K17" s="24">
        <v>2016</v>
      </c>
      <c r="L17" s="25" t="s">
        <v>76</v>
      </c>
      <c r="M17" s="27"/>
      <c r="N17" s="47" t="s">
        <v>140</v>
      </c>
    </row>
    <row r="18" spans="1:14" ht="57" thickBot="1">
      <c r="A18" s="24">
        <v>17</v>
      </c>
      <c r="B18" s="25" t="s">
        <v>125</v>
      </c>
      <c r="C18" s="25" t="s">
        <v>130</v>
      </c>
      <c r="D18" s="26">
        <v>9781681081205</v>
      </c>
      <c r="E18" s="26">
        <v>9781681081212</v>
      </c>
      <c r="F18" s="27" t="s">
        <v>141</v>
      </c>
      <c r="G18" s="24">
        <v>1</v>
      </c>
      <c r="H18" s="25" t="s">
        <v>0</v>
      </c>
      <c r="I18" s="25" t="s">
        <v>142</v>
      </c>
      <c r="J18" s="25" t="s">
        <v>22</v>
      </c>
      <c r="K18" s="24">
        <v>2015</v>
      </c>
      <c r="L18" s="25" t="s">
        <v>76</v>
      </c>
      <c r="M18" s="27" t="s">
        <v>143</v>
      </c>
      <c r="N18" s="47" t="s">
        <v>144</v>
      </c>
    </row>
    <row r="19" spans="1:14" ht="17.149999999999999" thickBot="1">
      <c r="A19" s="24">
        <v>18</v>
      </c>
      <c r="B19" s="25" t="s">
        <v>125</v>
      </c>
      <c r="C19" s="25" t="s">
        <v>130</v>
      </c>
      <c r="D19" s="26">
        <v>9781681082615</v>
      </c>
      <c r="E19" s="26">
        <v>9781681082622</v>
      </c>
      <c r="F19" s="27" t="s">
        <v>145</v>
      </c>
      <c r="G19" s="24">
        <v>1</v>
      </c>
      <c r="H19" s="25" t="s">
        <v>0</v>
      </c>
      <c r="I19" s="25" t="s">
        <v>146</v>
      </c>
      <c r="J19" s="25" t="s">
        <v>22</v>
      </c>
      <c r="K19" s="24">
        <v>2016</v>
      </c>
      <c r="L19" s="25" t="s">
        <v>76</v>
      </c>
      <c r="M19" s="27"/>
      <c r="N19" s="47" t="s">
        <v>147</v>
      </c>
    </row>
    <row r="20" spans="1:14" ht="28.75" thickBot="1">
      <c r="A20" s="24">
        <v>19</v>
      </c>
      <c r="B20" s="25" t="s">
        <v>125</v>
      </c>
      <c r="C20" s="25" t="s">
        <v>126</v>
      </c>
      <c r="D20" s="26">
        <v>9781681082998</v>
      </c>
      <c r="E20" s="26">
        <v>9781681083001</v>
      </c>
      <c r="F20" s="27" t="s">
        <v>148</v>
      </c>
      <c r="G20" s="24">
        <v>1</v>
      </c>
      <c r="H20" s="25" t="s">
        <v>0</v>
      </c>
      <c r="I20" s="25" t="s">
        <v>149</v>
      </c>
      <c r="J20" s="25" t="s">
        <v>22</v>
      </c>
      <c r="K20" s="24">
        <v>2016</v>
      </c>
      <c r="L20" s="25" t="s">
        <v>76</v>
      </c>
      <c r="M20" s="27"/>
      <c r="N20" s="47" t="s">
        <v>150</v>
      </c>
    </row>
    <row r="21" spans="1:14" ht="71.150000000000006" thickBot="1">
      <c r="A21" s="24">
        <v>20</v>
      </c>
      <c r="B21" s="25" t="s">
        <v>125</v>
      </c>
      <c r="C21" s="25" t="s">
        <v>126</v>
      </c>
      <c r="D21" s="26">
        <v>9781681085029</v>
      </c>
      <c r="E21" s="26">
        <v>9781681085036</v>
      </c>
      <c r="F21" s="27" t="s">
        <v>151</v>
      </c>
      <c r="G21" s="24">
        <v>1</v>
      </c>
      <c r="H21" s="25" t="s">
        <v>0</v>
      </c>
      <c r="I21" s="25" t="s">
        <v>152</v>
      </c>
      <c r="J21" s="25" t="s">
        <v>22</v>
      </c>
      <c r="K21" s="24">
        <v>2017</v>
      </c>
      <c r="L21" s="25" t="s">
        <v>76</v>
      </c>
      <c r="M21" s="27" t="s">
        <v>153</v>
      </c>
      <c r="N21" s="47" t="s">
        <v>154</v>
      </c>
    </row>
    <row r="22" spans="1:14" ht="28.75" thickBot="1">
      <c r="A22" s="24">
        <v>21</v>
      </c>
      <c r="B22" s="25" t="s">
        <v>125</v>
      </c>
      <c r="C22" s="25" t="s">
        <v>126</v>
      </c>
      <c r="D22" s="26">
        <v>9781681085685</v>
      </c>
      <c r="E22" s="26">
        <v>9781681085692</v>
      </c>
      <c r="F22" s="27" t="s">
        <v>155</v>
      </c>
      <c r="G22" s="24">
        <v>1</v>
      </c>
      <c r="H22" s="25" t="s">
        <v>0</v>
      </c>
      <c r="I22" s="25" t="s">
        <v>156</v>
      </c>
      <c r="J22" s="25" t="s">
        <v>22</v>
      </c>
      <c r="K22" s="24">
        <v>2017</v>
      </c>
      <c r="L22" s="25" t="s">
        <v>76</v>
      </c>
      <c r="M22" s="27"/>
      <c r="N22" s="47" t="s">
        <v>157</v>
      </c>
    </row>
    <row r="23" spans="1:14" ht="17.149999999999999" thickBot="1">
      <c r="A23" s="24">
        <v>22</v>
      </c>
      <c r="B23" s="25" t="s">
        <v>125</v>
      </c>
      <c r="C23" s="25" t="s">
        <v>130</v>
      </c>
      <c r="D23" s="26">
        <v>9781681086316</v>
      </c>
      <c r="E23" s="26">
        <v>9781681086323</v>
      </c>
      <c r="F23" s="27" t="s">
        <v>158</v>
      </c>
      <c r="G23" s="24">
        <v>1</v>
      </c>
      <c r="H23" s="25" t="s">
        <v>0</v>
      </c>
      <c r="I23" s="25" t="s">
        <v>159</v>
      </c>
      <c r="J23" s="25" t="s">
        <v>22</v>
      </c>
      <c r="K23" s="24">
        <v>2018</v>
      </c>
      <c r="L23" s="25" t="s">
        <v>76</v>
      </c>
      <c r="M23" s="27"/>
      <c r="N23" s="47" t="s">
        <v>160</v>
      </c>
    </row>
    <row r="24" spans="1:14" ht="28.75" thickBot="1">
      <c r="A24" s="24">
        <v>23</v>
      </c>
      <c r="B24" s="25" t="s">
        <v>125</v>
      </c>
      <c r="C24" s="25" t="s">
        <v>161</v>
      </c>
      <c r="D24" s="26">
        <v>9781681086514</v>
      </c>
      <c r="E24" s="26">
        <v>9781681086521</v>
      </c>
      <c r="F24" s="27" t="s">
        <v>162</v>
      </c>
      <c r="G24" s="24">
        <v>1</v>
      </c>
      <c r="H24" s="25" t="s">
        <v>0</v>
      </c>
      <c r="I24" s="25" t="s">
        <v>163</v>
      </c>
      <c r="J24" s="25" t="s">
        <v>22</v>
      </c>
      <c r="K24" s="24">
        <v>2018</v>
      </c>
      <c r="L24" s="25" t="s">
        <v>76</v>
      </c>
      <c r="M24" s="27"/>
      <c r="N24" s="47" t="s">
        <v>164</v>
      </c>
    </row>
    <row r="25" spans="1:14" ht="28.75" thickBot="1">
      <c r="A25" s="24">
        <v>24</v>
      </c>
      <c r="B25" s="25" t="s">
        <v>125</v>
      </c>
      <c r="C25" s="25" t="s">
        <v>161</v>
      </c>
      <c r="D25" s="26">
        <v>9781681087115</v>
      </c>
      <c r="E25" s="26">
        <v>9781681087122</v>
      </c>
      <c r="F25" s="27" t="s">
        <v>165</v>
      </c>
      <c r="G25" s="24">
        <v>1</v>
      </c>
      <c r="H25" s="25" t="s">
        <v>0</v>
      </c>
      <c r="I25" s="25" t="s">
        <v>166</v>
      </c>
      <c r="J25" s="25" t="s">
        <v>22</v>
      </c>
      <c r="K25" s="24">
        <v>2018</v>
      </c>
      <c r="L25" s="25" t="s">
        <v>76</v>
      </c>
      <c r="M25" s="27"/>
      <c r="N25" s="47" t="s">
        <v>167</v>
      </c>
    </row>
    <row r="26" spans="1:14">
      <c r="A26" s="40">
        <v>1</v>
      </c>
      <c r="B26" s="41" t="s">
        <v>72</v>
      </c>
      <c r="C26" s="41" t="s">
        <v>168</v>
      </c>
      <c r="D26" s="42">
        <v>9781681080192</v>
      </c>
      <c r="E26" s="43" t="s">
        <v>169</v>
      </c>
      <c r="F26" s="41" t="s">
        <v>170</v>
      </c>
      <c r="G26" s="40">
        <v>1</v>
      </c>
      <c r="H26" s="40" t="s">
        <v>0</v>
      </c>
      <c r="I26" s="41" t="s">
        <v>171</v>
      </c>
      <c r="J26" s="41" t="s">
        <v>172</v>
      </c>
      <c r="K26" s="40">
        <v>2015</v>
      </c>
      <c r="L26" s="44" t="s">
        <v>76</v>
      </c>
      <c r="M26" s="45" t="s">
        <v>173</v>
      </c>
      <c r="N26" s="46" t="s">
        <v>174</v>
      </c>
    </row>
    <row r="27" spans="1:14">
      <c r="A27" s="40">
        <v>2</v>
      </c>
      <c r="B27" s="41" t="s">
        <v>125</v>
      </c>
      <c r="C27" s="41" t="s">
        <v>126</v>
      </c>
      <c r="D27" s="42">
        <v>9781681080444</v>
      </c>
      <c r="E27" s="43" t="s">
        <v>175</v>
      </c>
      <c r="F27" s="41" t="s">
        <v>176</v>
      </c>
      <c r="G27" s="40">
        <v>1</v>
      </c>
      <c r="H27" s="40" t="s">
        <v>0</v>
      </c>
      <c r="I27" s="41" t="s">
        <v>177</v>
      </c>
      <c r="J27" s="41" t="s">
        <v>22</v>
      </c>
      <c r="K27" s="40">
        <v>2015</v>
      </c>
      <c r="L27" s="44" t="s">
        <v>76</v>
      </c>
      <c r="M27" s="45"/>
      <c r="N27" s="46" t="s">
        <v>178</v>
      </c>
    </row>
    <row r="28" spans="1:14">
      <c r="A28" s="40">
        <v>3</v>
      </c>
      <c r="B28" s="41" t="s">
        <v>125</v>
      </c>
      <c r="C28" s="41" t="s">
        <v>179</v>
      </c>
      <c r="D28" s="42">
        <v>9781681085388</v>
      </c>
      <c r="E28" s="43" t="s">
        <v>180</v>
      </c>
      <c r="F28" s="41" t="s">
        <v>181</v>
      </c>
      <c r="G28" s="40">
        <v>1</v>
      </c>
      <c r="H28" s="40" t="s">
        <v>0</v>
      </c>
      <c r="I28" s="41" t="s">
        <v>182</v>
      </c>
      <c r="J28" s="41" t="s">
        <v>22</v>
      </c>
      <c r="K28" s="40">
        <v>2017</v>
      </c>
      <c r="L28" s="44" t="s">
        <v>76</v>
      </c>
      <c r="M28" s="45"/>
      <c r="N28" s="46" t="s">
        <v>183</v>
      </c>
    </row>
    <row r="29" spans="1:14">
      <c r="A29" s="40">
        <v>4</v>
      </c>
      <c r="B29" s="41" t="s">
        <v>125</v>
      </c>
      <c r="C29" s="41" t="s">
        <v>184</v>
      </c>
      <c r="D29" s="42">
        <v>9781681085425</v>
      </c>
      <c r="E29" s="43" t="s">
        <v>185</v>
      </c>
      <c r="F29" s="41" t="s">
        <v>186</v>
      </c>
      <c r="G29" s="40">
        <v>1</v>
      </c>
      <c r="H29" s="40" t="s">
        <v>0</v>
      </c>
      <c r="I29" s="41" t="s">
        <v>187</v>
      </c>
      <c r="J29" s="41" t="s">
        <v>22</v>
      </c>
      <c r="K29" s="40">
        <v>2017</v>
      </c>
      <c r="L29" s="44" t="s">
        <v>76</v>
      </c>
      <c r="M29" s="45" t="s">
        <v>188</v>
      </c>
      <c r="N29" s="46" t="s">
        <v>189</v>
      </c>
    </row>
  </sheetData>
  <phoneticPr fontId="1" type="noConversion"/>
  <conditionalFormatting sqref="D2:D25">
    <cfRule type="duplicateValues" dxfId="0" priority="1"/>
  </conditionalFormatting>
  <hyperlinks>
    <hyperlink ref="N2" r:id="rId1" xr:uid="{8B81A3A0-55B6-4F49-BBBD-062E3A672F71}"/>
    <hyperlink ref="N3" r:id="rId2" xr:uid="{92DB4D8E-9A01-469B-A60F-6913D6CD0E61}"/>
    <hyperlink ref="N4" r:id="rId3" xr:uid="{569FF850-8ECE-4DDD-9F13-7BC0F1B55F60}"/>
    <hyperlink ref="N5" r:id="rId4" xr:uid="{0141B56D-665B-451B-9A98-9C4A132B833A}"/>
    <hyperlink ref="N6" r:id="rId5" xr:uid="{86948CB5-07A0-4344-ADA4-792E7AE2BA02}"/>
    <hyperlink ref="N7" r:id="rId6" xr:uid="{9EF2E45C-F40F-4435-8146-BD22437D78AD}"/>
    <hyperlink ref="N8" r:id="rId7" xr:uid="{C895BC59-5A0F-4D42-9B0A-E8A145C599AD}"/>
    <hyperlink ref="N9" r:id="rId8" xr:uid="{8CEF7C81-3402-4F30-AD7B-BF4CD6329FCD}"/>
    <hyperlink ref="N10" r:id="rId9" xr:uid="{CBD8CA68-5F63-4A85-9F5F-A9608F974DEE}"/>
    <hyperlink ref="N11" r:id="rId10" xr:uid="{6A6F6D98-47BC-43A6-9A01-03436D155945}"/>
    <hyperlink ref="N12" r:id="rId11" xr:uid="{99DC114F-D304-4A7A-B41F-B039D7F4CC63}"/>
    <hyperlink ref="N13" r:id="rId12" xr:uid="{6E6F4000-92A7-43FB-AC84-EA44E9525E32}"/>
    <hyperlink ref="N14" r:id="rId13" xr:uid="{14FED074-6F18-49CC-BFC7-58C65E8453C5}"/>
    <hyperlink ref="N15" r:id="rId14" xr:uid="{8468AD0C-EB3D-434C-AE0D-28EB80E614AB}"/>
    <hyperlink ref="N16" r:id="rId15" xr:uid="{EB593F1A-BE3E-4FF1-8D87-896D54A22D92}"/>
    <hyperlink ref="N17" r:id="rId16" xr:uid="{2ACE695F-922E-42A3-8257-F6EA4171CCA1}"/>
    <hyperlink ref="N18" r:id="rId17" xr:uid="{5D857ED7-4B8B-4B80-B4AE-EC0ADCF9098E}"/>
    <hyperlink ref="N19" r:id="rId18" xr:uid="{9B257A97-374A-4E47-9298-6557559EF11D}"/>
    <hyperlink ref="N20" r:id="rId19" xr:uid="{7D216DC7-E583-4C24-A8B5-21E2A333795F}"/>
    <hyperlink ref="N21" r:id="rId20" xr:uid="{0D958FAA-E4A9-44E5-9EAE-F2A99AB0B13B}"/>
    <hyperlink ref="N22" r:id="rId21" xr:uid="{60FD4FDC-988E-4249-9DF2-FB342AF84B73}"/>
    <hyperlink ref="N23" r:id="rId22" xr:uid="{2AF7C661-B891-4B7E-BA13-7E7B4C19D742}"/>
    <hyperlink ref="N24" r:id="rId23" xr:uid="{22EFA232-9A2A-4C77-A3E7-F47FFB142517}"/>
    <hyperlink ref="N25" r:id="rId24" xr:uid="{53540948-9CAF-4FE5-A121-67CE04A19D04}"/>
    <hyperlink ref="N26" r:id="rId25" xr:uid="{F83D3B0A-0E44-4608-A4B1-8CCE4F16C825}"/>
    <hyperlink ref="N27" r:id="rId26" xr:uid="{FD9A23E6-75B5-4A75-A474-8CA4512EB937}"/>
    <hyperlink ref="N28" r:id="rId27" xr:uid="{814D04C1-8960-4082-99F5-88DE17800031}"/>
    <hyperlink ref="N29" r:id="rId28" xr:uid="{C04D0EEC-3C2E-4B44-8DA7-D39BB6982BDB}"/>
  </hyperlinks>
  <pageMargins left="0.7" right="0.7" top="0.75" bottom="0.75" header="0.3" footer="0.3"/>
  <pageSetup paperSize="9" orientation="portrait" r:id="rId29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5"/>
  <sheetViews>
    <sheetView zoomScaleNormal="100" zoomScalePageLayoutView="80" workbookViewId="0">
      <selection activeCell="H8" sqref="H8"/>
    </sheetView>
  </sheetViews>
  <sheetFormatPr defaultRowHeight="16.75"/>
  <cols>
    <col min="1" max="1" width="3.07421875" style="2" bestFit="1" customWidth="1"/>
    <col min="2" max="2" width="0.4609375" style="2" customWidth="1"/>
    <col min="3" max="3" width="16.765625" style="3" bestFit="1" customWidth="1"/>
    <col min="4" max="4" width="0.84375" style="3" customWidth="1"/>
    <col min="5" max="5" width="10.23046875" style="3" hidden="1" customWidth="1"/>
    <col min="6" max="6" width="11.3046875" style="2" hidden="1" customWidth="1"/>
    <col min="7" max="7" width="13.3046875" style="2" hidden="1" customWidth="1"/>
    <col min="8" max="8" width="34.84375" style="4" customWidth="1"/>
    <col min="9" max="9" width="4.4609375" style="2" customWidth="1"/>
    <col min="10" max="10" width="4.4609375" style="12" customWidth="1"/>
    <col min="11" max="11" width="10.765625" style="19" customWidth="1"/>
    <col min="12" max="12" width="10.23046875" style="2" customWidth="1"/>
    <col min="13" max="14" width="6.3046875" style="2" customWidth="1"/>
    <col min="15" max="15" width="9.84375" style="2" customWidth="1"/>
    <col min="16" max="16" width="33.69140625" style="1" customWidth="1"/>
  </cols>
  <sheetData>
    <row r="1" spans="1:16" s="1" customFormat="1" ht="210.9">
      <c r="A1" s="5" t="s">
        <v>3</v>
      </c>
      <c r="B1" s="5" t="s">
        <v>4</v>
      </c>
      <c r="C1" s="5" t="s">
        <v>5</v>
      </c>
      <c r="D1" s="5" t="s">
        <v>15</v>
      </c>
      <c r="E1" s="13" t="s">
        <v>16</v>
      </c>
      <c r="F1" s="6" t="s">
        <v>13</v>
      </c>
      <c r="G1" s="6" t="s">
        <v>14</v>
      </c>
      <c r="H1" s="7" t="s">
        <v>6</v>
      </c>
      <c r="I1" s="5" t="s">
        <v>7</v>
      </c>
      <c r="J1" s="5" t="s">
        <v>8</v>
      </c>
      <c r="K1" s="5" t="s">
        <v>9</v>
      </c>
      <c r="L1" s="5" t="s">
        <v>10</v>
      </c>
      <c r="M1" s="5" t="s">
        <v>11</v>
      </c>
      <c r="N1" s="17" t="s">
        <v>28</v>
      </c>
      <c r="O1" s="5" t="s">
        <v>12</v>
      </c>
      <c r="P1" s="5" t="s">
        <v>17</v>
      </c>
    </row>
    <row r="2" spans="1:16" ht="77.150000000000006">
      <c r="A2" s="8">
        <v>1</v>
      </c>
      <c r="B2" s="10" t="s">
        <v>1</v>
      </c>
      <c r="C2" s="9" t="s">
        <v>19</v>
      </c>
      <c r="D2" s="20" t="s">
        <v>32</v>
      </c>
      <c r="E2" s="20" t="s">
        <v>34</v>
      </c>
      <c r="F2" s="16">
        <v>9781608058013</v>
      </c>
      <c r="G2" s="16">
        <v>9781608058006</v>
      </c>
      <c r="H2" s="21" t="s">
        <v>24</v>
      </c>
      <c r="I2" s="14">
        <v>1</v>
      </c>
      <c r="J2" s="9" t="s">
        <v>0</v>
      </c>
      <c r="K2" s="18" t="s">
        <v>21</v>
      </c>
      <c r="L2" s="21" t="s">
        <v>22</v>
      </c>
      <c r="M2" s="11" t="s">
        <v>26</v>
      </c>
      <c r="N2" s="11"/>
      <c r="O2" s="15" t="s">
        <v>18</v>
      </c>
      <c r="P2" s="18" t="s">
        <v>30</v>
      </c>
    </row>
    <row r="3" spans="1:16" ht="141.44999999999999">
      <c r="A3" s="8">
        <v>2</v>
      </c>
      <c r="B3" s="10" t="s">
        <v>2</v>
      </c>
      <c r="C3" s="9" t="s">
        <v>20</v>
      </c>
      <c r="D3" s="20" t="s">
        <v>33</v>
      </c>
      <c r="E3" s="20" t="s">
        <v>35</v>
      </c>
      <c r="F3" s="16">
        <v>9781681082462</v>
      </c>
      <c r="G3" s="16">
        <v>9781681082455</v>
      </c>
      <c r="H3" s="21" t="s">
        <v>25</v>
      </c>
      <c r="I3" s="14">
        <v>1</v>
      </c>
      <c r="J3" s="9" t="s">
        <v>0</v>
      </c>
      <c r="K3" s="18" t="s">
        <v>23</v>
      </c>
      <c r="L3" s="21" t="s">
        <v>22</v>
      </c>
      <c r="M3" s="15" t="s">
        <v>27</v>
      </c>
      <c r="N3" s="18" t="s">
        <v>29</v>
      </c>
      <c r="O3" s="15" t="s">
        <v>18</v>
      </c>
      <c r="P3" s="18" t="s">
        <v>31</v>
      </c>
    </row>
    <row r="4" spans="1:16" ht="77.150000000000006">
      <c r="A4" s="8">
        <v>1</v>
      </c>
      <c r="B4" s="10" t="s">
        <v>58</v>
      </c>
      <c r="C4" s="10" t="s">
        <v>36</v>
      </c>
      <c r="D4" s="10" t="s">
        <v>37</v>
      </c>
      <c r="E4" s="10" t="s">
        <v>38</v>
      </c>
      <c r="F4" s="10" t="s">
        <v>39</v>
      </c>
      <c r="G4" s="10" t="s">
        <v>40</v>
      </c>
      <c r="H4" s="22" t="s">
        <v>41</v>
      </c>
      <c r="I4" s="10">
        <v>1</v>
      </c>
      <c r="J4" s="10" t="s">
        <v>42</v>
      </c>
      <c r="K4" s="22" t="s">
        <v>43</v>
      </c>
      <c r="L4" s="10" t="s">
        <v>44</v>
      </c>
      <c r="M4" s="10">
        <v>2015</v>
      </c>
      <c r="N4" s="10"/>
      <c r="O4" s="10" t="s">
        <v>45</v>
      </c>
      <c r="P4" s="23" t="s">
        <v>46</v>
      </c>
    </row>
    <row r="5" spans="1:16" ht="38.6">
      <c r="A5" s="8">
        <v>2</v>
      </c>
      <c r="B5" s="10" t="s">
        <v>58</v>
      </c>
      <c r="C5" s="10" t="s">
        <v>47</v>
      </c>
      <c r="D5" s="10" t="s">
        <v>48</v>
      </c>
      <c r="E5" s="10" t="s">
        <v>49</v>
      </c>
      <c r="F5" s="10" t="s">
        <v>50</v>
      </c>
      <c r="G5" s="10" t="s">
        <v>51</v>
      </c>
      <c r="H5" s="22" t="s">
        <v>52</v>
      </c>
      <c r="I5" s="10">
        <v>1</v>
      </c>
      <c r="J5" s="10" t="s">
        <v>53</v>
      </c>
      <c r="K5" s="22" t="s">
        <v>54</v>
      </c>
      <c r="L5" s="10" t="s">
        <v>55</v>
      </c>
      <c r="M5" s="10">
        <v>2015</v>
      </c>
      <c r="N5" s="10"/>
      <c r="O5" s="10" t="s">
        <v>56</v>
      </c>
      <c r="P5" s="23" t="s">
        <v>57</v>
      </c>
    </row>
  </sheetData>
  <phoneticPr fontId="1" type="noConversion"/>
  <hyperlinks>
    <hyperlink ref="P4" r:id="rId1" xr:uid="{00000000-0004-0000-0000-000000000000}"/>
    <hyperlink ref="P5" r:id="rId2" xr:uid="{00000000-0004-0000-0000-000001000000}"/>
  </hyperlinks>
  <pageMargins left="0.23622047244094491" right="0.23622047244094491" top="0.74803149606299213" bottom="0.74803149606299213" header="0.31496062992125984" footer="0.31496062992125984"/>
  <pageSetup paperSize="9" scale="68" orientation="landscape" r:id="rId3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2026年15種15冊</vt:lpstr>
      <vt:lpstr>2025年18種18冊</vt:lpstr>
      <vt:lpstr>2024年20種20冊+3種3冊</vt:lpstr>
      <vt:lpstr>2023年22種22冊</vt:lpstr>
      <vt:lpstr>2022年35種35冊</vt:lpstr>
      <vt:lpstr>2021年15種15冊+1種1冊</vt:lpstr>
      <vt:lpstr>2020年18種18冊+3種3冊</vt:lpstr>
      <vt:lpstr>2019年24種24冊+4種4冊</vt:lpstr>
      <vt:lpstr>2018年4筆4冊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lindawu</cp:lastModifiedBy>
  <cp:lastPrinted>2018-11-27T06:53:24Z</cp:lastPrinted>
  <dcterms:created xsi:type="dcterms:W3CDTF">2017-07-26T07:18:30Z</dcterms:created>
  <dcterms:modified xsi:type="dcterms:W3CDTF">2026-10-14T03:53:17Z</dcterms:modified>
</cp:coreProperties>
</file>